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0" yWindow="65456" windowWidth="21340" windowHeight="13680" tabRatio="491" activeTab="3"/>
  </bookViews>
  <sheets>
    <sheet name="Tagubilin" sheetId="1" r:id="rId1"/>
    <sheet name="Sheet1" sheetId="2" state="hidden" r:id="rId2"/>
    <sheet name="sheetII" sheetId="3" state="hidden" r:id="rId3"/>
    <sheet name="Kalatagan2" sheetId="4" r:id="rId4"/>
    <sheet name="SheetIII" sheetId="5" state="hidden" r:id="rId5"/>
  </sheets>
  <definedNames/>
  <calcPr fullCalcOnLoad="1"/>
</workbook>
</file>

<file path=xl/sharedStrings.xml><?xml version="1.0" encoding="utf-8"?>
<sst xmlns="http://schemas.openxmlformats.org/spreadsheetml/2006/main" count="415" uniqueCount="230">
  <si>
    <t>kahulugan ng mga kataga sa Wikang Filipino.</t>
  </si>
  <si>
    <t>mga kataga sa Wikang Ingles.  Ibigay ang</t>
  </si>
  <si>
    <t>Mangyaring sagutan sa nakalaang puwang, sa pamamagitan ng</t>
  </si>
  <si>
    <t>pagpindot sa mga titik sa iyong talapindutan.</t>
  </si>
  <si>
    <t>Magaling. Pwede!!!!!!</t>
  </si>
  <si>
    <t>Pilipino ka ba?</t>
  </si>
  <si>
    <t>Bravo</t>
  </si>
  <si>
    <t>Tungaw.</t>
  </si>
  <si>
    <t>Mali!!!!!!!!!!</t>
  </si>
  <si>
    <t>Siguro First Honor ka, ang galing mo.</t>
  </si>
  <si>
    <t>Genius.</t>
  </si>
  <si>
    <t>Hanep!!!!!!</t>
  </si>
  <si>
    <t>Galing!</t>
  </si>
  <si>
    <t>Okay ka.</t>
  </si>
  <si>
    <t>Talino.</t>
  </si>
  <si>
    <t>Bobo.</t>
  </si>
  <si>
    <t>Row four ka siguro.</t>
  </si>
  <si>
    <t>Uwi ka na lang.</t>
  </si>
  <si>
    <t>Mag-aral ka na lang uli.</t>
  </si>
  <si>
    <t xml:space="preserve"> </t>
  </si>
  <si>
    <t>Kataga sa Ingles</t>
  </si>
  <si>
    <t>Kahulugan sa Filipino</t>
  </si>
  <si>
    <t>book</t>
  </si>
  <si>
    <t>guide</t>
  </si>
  <si>
    <t>level</t>
  </si>
  <si>
    <t>Bilang</t>
  </si>
  <si>
    <t>room</t>
  </si>
  <si>
    <t>society</t>
  </si>
  <si>
    <t>half</t>
  </si>
  <si>
    <t>instruction</t>
  </si>
  <si>
    <t>alternate</t>
  </si>
  <si>
    <t>test</t>
  </si>
  <si>
    <t>print</t>
  </si>
  <si>
    <t>announcement</t>
  </si>
  <si>
    <t>danger</t>
  </si>
  <si>
    <t>feature</t>
  </si>
  <si>
    <t>valley</t>
  </si>
  <si>
    <t>author</t>
  </si>
  <si>
    <t>copy</t>
  </si>
  <si>
    <t>attach</t>
  </si>
  <si>
    <t>customs</t>
  </si>
  <si>
    <t>sewerage</t>
  </si>
  <si>
    <t>justice</t>
  </si>
  <si>
    <t>erase</t>
  </si>
  <si>
    <t>notebook</t>
  </si>
  <si>
    <t>advise</t>
  </si>
  <si>
    <t>interview</t>
  </si>
  <si>
    <t>flame</t>
  </si>
  <si>
    <t>total</t>
  </si>
  <si>
    <t>needle</t>
  </si>
  <si>
    <t>benefit</t>
  </si>
  <si>
    <t>stage</t>
  </si>
  <si>
    <t>list</t>
  </si>
  <si>
    <t>home</t>
  </si>
  <si>
    <t>calendar</t>
  </si>
  <si>
    <t>history</t>
  </si>
  <si>
    <t>dictionary</t>
  </si>
  <si>
    <t>clock</t>
  </si>
  <si>
    <t>window</t>
  </si>
  <si>
    <t>science</t>
  </si>
  <si>
    <t>green</t>
  </si>
  <si>
    <t>picture</t>
  </si>
  <si>
    <t>song</t>
  </si>
  <si>
    <t>department</t>
  </si>
  <si>
    <t>blackboard</t>
  </si>
  <si>
    <t>knowledge</t>
  </si>
  <si>
    <t>chalk</t>
  </si>
  <si>
    <t>idiom</t>
  </si>
  <si>
    <t>station</t>
  </si>
  <si>
    <t>verb</t>
  </si>
  <si>
    <t>refreshment</t>
  </si>
  <si>
    <t>pronoun</t>
  </si>
  <si>
    <t>art</t>
  </si>
  <si>
    <t>gerund</t>
  </si>
  <si>
    <t>noun</t>
  </si>
  <si>
    <t>office</t>
  </si>
  <si>
    <t>hall</t>
  </si>
  <si>
    <t>city</t>
  </si>
  <si>
    <t>province</t>
  </si>
  <si>
    <t>but</t>
  </si>
  <si>
    <t>suggestion</t>
  </si>
  <si>
    <t>adjective</t>
  </si>
  <si>
    <t>standard</t>
  </si>
  <si>
    <t>pamantayan</t>
  </si>
  <si>
    <t>guest</t>
  </si>
  <si>
    <t>invitation</t>
  </si>
  <si>
    <t>group</t>
  </si>
  <si>
    <t>rhyme</t>
  </si>
  <si>
    <t>tugma</t>
  </si>
  <si>
    <t>gabay</t>
  </si>
  <si>
    <t>antas</t>
  </si>
  <si>
    <t>silid</t>
  </si>
  <si>
    <t>lipunan</t>
  </si>
  <si>
    <t>kalahati</t>
  </si>
  <si>
    <t>panuto</t>
  </si>
  <si>
    <t>halili</t>
  </si>
  <si>
    <t>pagsusulit</t>
  </si>
  <si>
    <t>limbag</t>
  </si>
  <si>
    <t>patalastas</t>
  </si>
  <si>
    <t>panganib</t>
  </si>
  <si>
    <t>tampok</t>
  </si>
  <si>
    <t>burol</t>
  </si>
  <si>
    <t>may akda</t>
  </si>
  <si>
    <t>sipi</t>
  </si>
  <si>
    <t>lakip</t>
  </si>
  <si>
    <t>liham</t>
  </si>
  <si>
    <t>adwana</t>
  </si>
  <si>
    <t>alkantarilya</t>
  </si>
  <si>
    <t>katarungan</t>
  </si>
  <si>
    <t>pawi</t>
  </si>
  <si>
    <t>kwaderno</t>
  </si>
  <si>
    <t>payo</t>
  </si>
  <si>
    <t>panayam</t>
  </si>
  <si>
    <t>ningas</t>
  </si>
  <si>
    <t>kabuuan</t>
  </si>
  <si>
    <t>karayom</t>
  </si>
  <si>
    <t>kapakanan</t>
  </si>
  <si>
    <t>tanghalan</t>
  </si>
  <si>
    <t>talaan</t>
  </si>
  <si>
    <t>tahanan</t>
  </si>
  <si>
    <t>ulat</t>
  </si>
  <si>
    <t>talaarawan</t>
  </si>
  <si>
    <t>kasaysayan</t>
  </si>
  <si>
    <t>talasalitaan</t>
  </si>
  <si>
    <t>orasan</t>
  </si>
  <si>
    <t>aklat</t>
  </si>
  <si>
    <t>durungawan</t>
  </si>
  <si>
    <t>agham</t>
  </si>
  <si>
    <t>luntian</t>
  </si>
  <si>
    <t>larawan</t>
  </si>
  <si>
    <t>awit</t>
  </si>
  <si>
    <t>gusali</t>
  </si>
  <si>
    <t>kagawaran</t>
  </si>
  <si>
    <t>pisara</t>
  </si>
  <si>
    <t>tisa</t>
  </si>
  <si>
    <t>karunungan</t>
  </si>
  <si>
    <t>sawikain</t>
  </si>
  <si>
    <t>himpilan</t>
  </si>
  <si>
    <t>pandiwa</t>
  </si>
  <si>
    <t>pamatid uhaw</t>
  </si>
  <si>
    <t>panghalip</t>
  </si>
  <si>
    <t>sining</t>
  </si>
  <si>
    <t>pandiwari</t>
  </si>
  <si>
    <t>pangngalan</t>
  </si>
  <si>
    <t>tanggapan</t>
  </si>
  <si>
    <t>bulwagan</t>
  </si>
  <si>
    <t>lalawigan</t>
  </si>
  <si>
    <t>subalit</t>
  </si>
  <si>
    <t>mungkahi</t>
  </si>
  <si>
    <t>panauhin</t>
  </si>
  <si>
    <t>lungsod</t>
  </si>
  <si>
    <t>park</t>
  </si>
  <si>
    <t>liwasan</t>
  </si>
  <si>
    <t>paanyaya</t>
  </si>
  <si>
    <t>pangkat</t>
  </si>
  <si>
    <t>war</t>
  </si>
  <si>
    <t>digmaan</t>
  </si>
  <si>
    <t>compare</t>
  </si>
  <si>
    <t>hambing</t>
  </si>
  <si>
    <t>whisper</t>
  </si>
  <si>
    <t>bulong</t>
  </si>
  <si>
    <t>finance</t>
  </si>
  <si>
    <t>pananalapi</t>
  </si>
  <si>
    <t>judge</t>
  </si>
  <si>
    <t>hukom</t>
  </si>
  <si>
    <t>fake</t>
  </si>
  <si>
    <t>huwad</t>
  </si>
  <si>
    <t>language</t>
  </si>
  <si>
    <t>wika</t>
  </si>
  <si>
    <t>school</t>
  </si>
  <si>
    <t>paaralan</t>
  </si>
  <si>
    <t>banggit</t>
  </si>
  <si>
    <t>mention</t>
  </si>
  <si>
    <t>approach</t>
  </si>
  <si>
    <t>dulog</t>
  </si>
  <si>
    <t>river</t>
  </si>
  <si>
    <t>ilog</t>
  </si>
  <si>
    <t>research</t>
  </si>
  <si>
    <t>saliksik</t>
  </si>
  <si>
    <t>ribbon</t>
  </si>
  <si>
    <t>laso</t>
  </si>
  <si>
    <t>calf</t>
  </si>
  <si>
    <t>bisiro</t>
  </si>
  <si>
    <t>foreign</t>
  </si>
  <si>
    <t>banyaga</t>
  </si>
  <si>
    <t>care</t>
  </si>
  <si>
    <t>kalinga</t>
  </si>
  <si>
    <t>joy</t>
  </si>
  <si>
    <t>ligaya</t>
  </si>
  <si>
    <t>life</t>
  </si>
  <si>
    <t>buhay</t>
  </si>
  <si>
    <t>tool</t>
  </si>
  <si>
    <t>kagamitan</t>
  </si>
  <si>
    <t>prefix</t>
  </si>
  <si>
    <t>unlapi</t>
  </si>
  <si>
    <t>try</t>
  </si>
  <si>
    <t>subok</t>
  </si>
  <si>
    <t>truth</t>
  </si>
  <si>
    <t>katotohanan</t>
  </si>
  <si>
    <t>palm</t>
  </si>
  <si>
    <t>palad</t>
  </si>
  <si>
    <t>cloud</t>
  </si>
  <si>
    <t>alapaap</t>
  </si>
  <si>
    <t>spider</t>
  </si>
  <si>
    <t>gagamba</t>
  </si>
  <si>
    <t>petal</t>
  </si>
  <si>
    <t>talulot</t>
  </si>
  <si>
    <t>leaf</t>
  </si>
  <si>
    <t>dahon</t>
  </si>
  <si>
    <t>newspaper</t>
  </si>
  <si>
    <t>pahayagan</t>
  </si>
  <si>
    <t>Isang mapagpalayang araw sa iyo!</t>
  </si>
  <si>
    <t>Ang ikalawang kalatagan (sheet) ay naglalaman ng</t>
  </si>
  <si>
    <t>Pagkakalooban ka ng isang punto sa bawat tamang sagot.</t>
  </si>
  <si>
    <t>Magsimula na.</t>
  </si>
  <si>
    <t>square</t>
  </si>
  <si>
    <t>parisukat</t>
  </si>
  <si>
    <t>pang uri</t>
  </si>
  <si>
    <t>rectangle</t>
  </si>
  <si>
    <t>report</t>
  </si>
  <si>
    <t>parihaba</t>
  </si>
  <si>
    <t>excite</t>
  </si>
  <si>
    <t>sabik</t>
  </si>
  <si>
    <t>Mabuhay ang Wikang Filipino!</t>
  </si>
  <si>
    <t>Bilang ng Tamang Sagot</t>
  </si>
  <si>
    <t>.</t>
  </si>
  <si>
    <t>meeting</t>
  </si>
  <si>
    <t>pulong</t>
  </si>
  <si>
    <t xml:space="preserve">letter, (mail) </t>
  </si>
  <si>
    <t>building, (noun)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</si>
</sst>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P&quot;#,##0_);\(&quot;P&quot;#,##0\)"/>
    <numFmt numFmtId="165" formatCode="&quot;P&quot;#,##0_);[Red]\(&quot;P&quot;#,##0\)"/>
    <numFmt numFmtId="166" formatCode="&quot;P&quot;#,##0.00_);\(&quot;P&quot;#,##0.00\)"/>
    <numFmt numFmtId="167" formatCode="&quot;P&quot;#,##0.00_);[Red]\(&quot;P&quot;#,##0.00\)"/>
    <numFmt numFmtId="168" formatCode="_(&quot;P&quot;* #,##0_);_(&quot;P&quot;* \(#,##0\);_(&quot;P&quot;* &quot;-&quot;_);_(@_)"/>
    <numFmt numFmtId="169" formatCode="_(&quot;P&quot;* #,##0.00_);_(&quot;P&quot;* \(#,##0.00\);_(&quot;P&quot;* &quot;-&quot;??_);_(@_)"/>
  </numFmts>
  <fonts count="14">
    <font>
      <sz val="10"/>
      <name val="Arial"/>
      <family val="0"/>
    </font>
    <font>
      <sz val="18"/>
      <name val="Tahoma"/>
      <family val="2"/>
    </font>
    <font>
      <sz val="18"/>
      <name val="Arial"/>
      <family val="0"/>
    </font>
    <font>
      <sz val="10"/>
      <color indexed="9"/>
      <name val="Arial"/>
      <family val="0"/>
    </font>
    <font>
      <sz val="10"/>
      <color indexed="9"/>
      <name val="Tahoma"/>
      <family val="2"/>
    </font>
    <font>
      <b/>
      <sz val="20"/>
      <name val="Times New Roman"/>
      <family val="1"/>
    </font>
    <font>
      <b/>
      <sz val="20"/>
      <color indexed="43"/>
      <name val="Times New Roman"/>
      <family val="1"/>
    </font>
    <font>
      <b/>
      <sz val="20"/>
      <color indexed="8"/>
      <name val="Times New Roman"/>
      <family val="1"/>
    </font>
    <font>
      <sz val="20"/>
      <name val="Times New Roman"/>
      <family val="1"/>
    </font>
    <font>
      <b/>
      <sz val="20"/>
      <color indexed="53"/>
      <name val="Times New Roman"/>
      <family val="1"/>
    </font>
    <font>
      <b/>
      <sz val="20"/>
      <color indexed="12"/>
      <name val="Times New Roman"/>
      <family val="1"/>
    </font>
    <font>
      <b/>
      <sz val="20"/>
      <color indexed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5" fillId="2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4" borderId="0" xfId="0" applyFont="1" applyFill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5" fillId="0" borderId="3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7" fillId="6" borderId="0" xfId="0" applyFont="1" applyFill="1" applyBorder="1" applyAlignment="1" applyProtection="1">
      <alignment horizontal="left"/>
      <protection locked="0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wrapText="1"/>
    </xf>
    <xf numFmtId="0" fontId="8" fillId="6" borderId="0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2"/>
  <sheetViews>
    <sheetView showGridLines="0" zoomScale="75" zoomScaleNormal="75" workbookViewId="0" topLeftCell="A1">
      <selection activeCell="J11" sqref="A1:J11"/>
    </sheetView>
  </sheetViews>
  <sheetFormatPr defaultColWidth="8.8515625" defaultRowHeight="12.75"/>
  <sheetData>
    <row r="1" ht="24.75" customHeight="1">
      <c r="A1" s="1" t="s">
        <v>211</v>
      </c>
    </row>
    <row r="2" ht="24.75" customHeight="1">
      <c r="A2" s="2"/>
    </row>
    <row r="3" ht="24.75" customHeight="1">
      <c r="A3" s="2" t="s">
        <v>212</v>
      </c>
    </row>
    <row r="4" ht="24.75" customHeight="1">
      <c r="A4" s="2" t="s">
        <v>1</v>
      </c>
    </row>
    <row r="5" ht="24.75" customHeight="1">
      <c r="A5" s="2" t="s">
        <v>0</v>
      </c>
    </row>
    <row r="6" ht="24.75" customHeight="1">
      <c r="A6" s="2" t="s">
        <v>2</v>
      </c>
    </row>
    <row r="7" ht="24.75" customHeight="1">
      <c r="A7" s="2" t="s">
        <v>3</v>
      </c>
    </row>
    <row r="8" ht="24.75" customHeight="1">
      <c r="A8" s="2"/>
    </row>
    <row r="9" ht="24.75" customHeight="1">
      <c r="A9" s="2" t="s">
        <v>213</v>
      </c>
    </row>
    <row r="10" ht="24.75" customHeight="1">
      <c r="A10" s="2" t="s">
        <v>223</v>
      </c>
    </row>
    <row r="11" ht="24.75" customHeight="1">
      <c r="A11" s="2" t="s">
        <v>214</v>
      </c>
    </row>
    <row r="12" ht="24.75" customHeight="1">
      <c r="A12" s="2"/>
    </row>
    <row r="13" ht="24.75" customHeight="1"/>
    <row r="14" ht="24.75" customHeight="1"/>
    <row r="15" ht="24.75" customHeight="1"/>
    <row r="16" ht="24.75" customHeight="1"/>
    <row r="17" ht="24.75" customHeight="1"/>
    <row r="18" ht="24.75" customHeight="1"/>
    <row r="19" ht="24.75" customHeight="1"/>
  </sheetData>
  <sheetProtection password="CC08" sheet="1" objects="1" scenario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21" sqref="E21"/>
    </sheetView>
  </sheetViews>
  <sheetFormatPr defaultColWidth="8.8515625" defaultRowHeight="12.75"/>
  <sheetData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13" sqref="E13"/>
    </sheetView>
  </sheetViews>
  <sheetFormatPr defaultColWidth="8.8515625" defaultRowHeight="12.75"/>
  <sheetData/>
  <printOptions/>
  <pageMargins left="0.75" right="0.75" top="1" bottom="1" header="0.5" footer="0.5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03"/>
  <sheetViews>
    <sheetView showGridLines="0" tabSelected="1" zoomScale="60" zoomScaleNormal="60" workbookViewId="0" topLeftCell="A1">
      <pane xSplit="5" ySplit="1" topLeftCell="F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105" sqref="D105"/>
    </sheetView>
  </sheetViews>
  <sheetFormatPr defaultColWidth="33.7109375" defaultRowHeight="12.75"/>
  <cols>
    <col min="1" max="1" width="18.7109375" style="12" customWidth="1"/>
    <col min="2" max="2" width="43.7109375" style="12" customWidth="1"/>
    <col min="3" max="3" width="53.140625" style="12" customWidth="1"/>
    <col min="4" max="4" width="24.28125" style="12" customWidth="1"/>
    <col min="5" max="5" width="64.140625" style="12" customWidth="1"/>
    <col min="6" max="16384" width="33.7109375" style="12" customWidth="1"/>
  </cols>
  <sheetData>
    <row r="1" spans="1:6" ht="49.5" customHeight="1">
      <c r="A1" s="6" t="s">
        <v>25</v>
      </c>
      <c r="B1" s="7" t="s">
        <v>20</v>
      </c>
      <c r="C1" s="8" t="s">
        <v>21</v>
      </c>
      <c r="D1" s="9">
        <f>SUM(D2:D101)</f>
        <v>0</v>
      </c>
      <c r="E1" s="10" t="s">
        <v>224</v>
      </c>
      <c r="F1" s="11"/>
    </row>
    <row r="2" spans="1:5" ht="22.5">
      <c r="A2" s="13">
        <v>1</v>
      </c>
      <c r="B2" s="14" t="s">
        <v>81</v>
      </c>
      <c r="C2" s="15"/>
      <c r="D2" s="16">
        <f>IF(C2=SheetIII!I2,1,0)</f>
        <v>0</v>
      </c>
      <c r="E2" s="17">
        <f>IF(C2="","",IF(C2=SheetIII!I2,SheetIII!J2,SheetIII!K2))</f>
      </c>
    </row>
    <row r="3" spans="1:5" ht="22.5">
      <c r="A3" s="13">
        <v>2</v>
      </c>
      <c r="B3" s="14" t="s">
        <v>45</v>
      </c>
      <c r="C3" s="15"/>
      <c r="D3" s="16">
        <f>IF(C3=SheetIII!I3,1,0)</f>
        <v>0</v>
      </c>
      <c r="E3" s="17">
        <f>IF(C3="","",IF(C3=SheetIII!I3,SheetIII!J3,SheetIII!K3))</f>
      </c>
    </row>
    <row r="4" spans="1:5" ht="22.5">
      <c r="A4" s="13">
        <v>3</v>
      </c>
      <c r="B4" s="14" t="s">
        <v>30</v>
      </c>
      <c r="C4" s="15"/>
      <c r="D4" s="16">
        <f>IF(C4=SheetIII!I4,1,0)</f>
        <v>0</v>
      </c>
      <c r="E4" s="17">
        <f>IF(C4="","",IF(C4=SheetIII!I4,SheetIII!J4,SheetIII!K4))</f>
      </c>
    </row>
    <row r="5" spans="1:5" ht="22.5">
      <c r="A5" s="13">
        <v>4</v>
      </c>
      <c r="B5" s="14" t="s">
        <v>33</v>
      </c>
      <c r="C5" s="15"/>
      <c r="D5" s="16">
        <f>IF(C5=SheetIII!I5,1,0)</f>
        <v>0</v>
      </c>
      <c r="E5" s="17">
        <f>IF(C5="","",IF(C5=SheetIII!I5,SheetIII!J5,SheetIII!K5))</f>
      </c>
    </row>
    <row r="6" spans="1:5" ht="22.5">
      <c r="A6" s="13">
        <v>5</v>
      </c>
      <c r="B6" s="14" t="s">
        <v>173</v>
      </c>
      <c r="C6" s="15"/>
      <c r="D6" s="16">
        <f>IF(C6=SheetIII!I6,1,0)</f>
        <v>0</v>
      </c>
      <c r="E6" s="17">
        <f>IF(C6="","",IF(C6=SheetIII!I6,SheetIII!J6,SheetIII!K6))</f>
      </c>
    </row>
    <row r="7" spans="1:5" ht="22.5">
      <c r="A7" s="13">
        <v>6</v>
      </c>
      <c r="B7" s="14" t="s">
        <v>72</v>
      </c>
      <c r="C7" s="15"/>
      <c r="D7" s="16">
        <f>IF(C7=SheetIII!I7,1,0)</f>
        <v>0</v>
      </c>
      <c r="E7" s="17">
        <f>IF(C7="","",IF(C7=SheetIII!I7,SheetIII!J7,SheetIII!K7))</f>
      </c>
    </row>
    <row r="8" spans="1:5" ht="22.5">
      <c r="A8" s="13">
        <v>7</v>
      </c>
      <c r="B8" s="14" t="s">
        <v>39</v>
      </c>
      <c r="C8" s="15"/>
      <c r="D8" s="16">
        <f>IF(C8=SheetIII!I8,1,0)</f>
        <v>0</v>
      </c>
      <c r="E8" s="17">
        <f>IF(C8="","",IF(C8=SheetIII!I8,SheetIII!J8,SheetIII!K8))</f>
      </c>
    </row>
    <row r="9" spans="1:5" ht="22.5">
      <c r="A9" s="13">
        <v>8</v>
      </c>
      <c r="B9" s="14" t="s">
        <v>37</v>
      </c>
      <c r="C9" s="15"/>
      <c r="D9" s="16">
        <f>IF(C9=SheetIII!I9,1,0)</f>
        <v>0</v>
      </c>
      <c r="E9" s="17">
        <f>IF(C9="","",IF(C9=SheetIII!I9,SheetIII!J9,SheetIII!K9))</f>
      </c>
    </row>
    <row r="10" spans="1:5" ht="22.5">
      <c r="A10" s="13">
        <v>9</v>
      </c>
      <c r="B10" s="14" t="s">
        <v>50</v>
      </c>
      <c r="C10" s="15"/>
      <c r="D10" s="16">
        <f>IF(C10=SheetIII!I10,1,0)</f>
        <v>0</v>
      </c>
      <c r="E10" s="17">
        <f>IF(C10="","",IF(C10=SheetIII!I10,SheetIII!J10,SheetIII!K10))</f>
      </c>
    </row>
    <row r="11" spans="1:5" ht="22.5">
      <c r="A11" s="13">
        <v>10</v>
      </c>
      <c r="B11" s="14" t="s">
        <v>64</v>
      </c>
      <c r="C11" s="15"/>
      <c r="D11" s="16">
        <f>IF(C11=SheetIII!I11,1,0)</f>
        <v>0</v>
      </c>
      <c r="E11" s="17">
        <f>IF(C11="","",IF(C11=SheetIII!I11,SheetIII!J11,SheetIII!K11))</f>
      </c>
    </row>
    <row r="12" spans="1:5" ht="22.5">
      <c r="A12" s="13">
        <v>11</v>
      </c>
      <c r="B12" s="14" t="s">
        <v>22</v>
      </c>
      <c r="C12" s="15"/>
      <c r="D12" s="16">
        <f>IF(C12=SheetIII!I12,1,0)</f>
        <v>0</v>
      </c>
      <c r="E12" s="17">
        <f>IF(C12="","",IF(C12=SheetIII!I12,SheetIII!J12,SheetIII!K12))</f>
      </c>
    </row>
    <row r="13" spans="1:5" ht="22.5">
      <c r="A13" s="13">
        <v>12</v>
      </c>
      <c r="B13" s="14" t="s">
        <v>229</v>
      </c>
      <c r="C13" s="15"/>
      <c r="D13" s="16">
        <f>IF(C13=SheetIII!I13,1,0)</f>
        <v>0</v>
      </c>
      <c r="E13" s="17">
        <f>IF(C13="","",IF(C13=SheetIII!I13,SheetIII!J13,SheetIII!K13))</f>
      </c>
    </row>
    <row r="14" spans="1:5" ht="22.5">
      <c r="A14" s="13">
        <v>13</v>
      </c>
      <c r="B14" s="14" t="s">
        <v>79</v>
      </c>
      <c r="C14" s="15"/>
      <c r="D14" s="16">
        <f>IF(C14=SheetIII!I14,1,0)</f>
        <v>0</v>
      </c>
      <c r="E14" s="17">
        <f>IF(C14="","",IF(C14=SheetIII!I14,SheetIII!J14,SheetIII!K14))</f>
      </c>
    </row>
    <row r="15" spans="1:5" ht="22.5">
      <c r="A15" s="13">
        <v>14</v>
      </c>
      <c r="B15" s="14" t="s">
        <v>54</v>
      </c>
      <c r="C15" s="15"/>
      <c r="D15" s="16">
        <f>IF(C15=SheetIII!I15,1,0)</f>
        <v>0</v>
      </c>
      <c r="E15" s="17">
        <f>IF(C15="","",IF(C15=SheetIII!I15,SheetIII!J15,SheetIII!K15))</f>
      </c>
    </row>
    <row r="16" spans="1:5" ht="22.5">
      <c r="A16" s="13">
        <v>15</v>
      </c>
      <c r="B16" s="14" t="s">
        <v>181</v>
      </c>
      <c r="C16" s="15"/>
      <c r="D16" s="16">
        <f>IF(C16=SheetIII!I16,1,0)</f>
        <v>0</v>
      </c>
      <c r="E16" s="17">
        <f>IF(C16="","",IF(C16=SheetIII!I16,SheetIII!J16,SheetIII!K16))</f>
      </c>
    </row>
    <row r="17" spans="1:5" ht="22.5">
      <c r="A17" s="13">
        <v>16</v>
      </c>
      <c r="B17" s="14" t="s">
        <v>185</v>
      </c>
      <c r="C17" s="15"/>
      <c r="D17" s="16">
        <f>IF(C17=SheetIII!I17,1,0)</f>
        <v>0</v>
      </c>
      <c r="E17" s="17">
        <f>IF(C17="","",IF(C17=SheetIII!I17,SheetIII!J17,SheetIII!K17))</f>
      </c>
    </row>
    <row r="18" spans="1:5" ht="22.5">
      <c r="A18" s="13">
        <v>17</v>
      </c>
      <c r="B18" s="14" t="s">
        <v>66</v>
      </c>
      <c r="C18" s="15"/>
      <c r="D18" s="16">
        <f>IF(C18=SheetIII!I18,1,0)</f>
        <v>0</v>
      </c>
      <c r="E18" s="17">
        <f>IF(C18="","",IF(C18=SheetIII!I18,SheetIII!J18,SheetIII!K18))</f>
      </c>
    </row>
    <row r="19" spans="1:5" ht="22.5">
      <c r="A19" s="13">
        <v>18</v>
      </c>
      <c r="B19" s="14" t="s">
        <v>77</v>
      </c>
      <c r="C19" s="15"/>
      <c r="D19" s="16">
        <f>IF(C19=SheetIII!I19,1,0)</f>
        <v>0</v>
      </c>
      <c r="E19" s="17">
        <f>IF(C19="","",IF(C19=SheetIII!I19,SheetIII!J19,SheetIII!K19))</f>
      </c>
    </row>
    <row r="20" spans="1:5" ht="22.5">
      <c r="A20" s="13">
        <v>19</v>
      </c>
      <c r="B20" s="14" t="s">
        <v>57</v>
      </c>
      <c r="C20" s="15"/>
      <c r="D20" s="16">
        <f>IF(C20=SheetIII!I20,1,0)</f>
        <v>0</v>
      </c>
      <c r="E20" s="17">
        <f>IF(C20="","",IF(C20=SheetIII!I20,SheetIII!J20,SheetIII!K20))</f>
      </c>
    </row>
    <row r="21" spans="1:5" ht="22.5">
      <c r="A21" s="13">
        <v>20</v>
      </c>
      <c r="B21" s="14" t="s">
        <v>201</v>
      </c>
      <c r="C21" s="15"/>
      <c r="D21" s="16">
        <f>IF(C21=SheetIII!I21,1,0)</f>
        <v>0</v>
      </c>
      <c r="E21" s="17">
        <f>IF(C21="","",IF(C21=SheetIII!I21,SheetIII!J21,SheetIII!K21))</f>
      </c>
    </row>
    <row r="22" spans="1:5" ht="22.5">
      <c r="A22" s="13">
        <v>21</v>
      </c>
      <c r="B22" s="14" t="s">
        <v>157</v>
      </c>
      <c r="C22" s="15"/>
      <c r="D22" s="16">
        <f>IF(C22=SheetIII!I22,1,0)</f>
        <v>0</v>
      </c>
      <c r="E22" s="17">
        <f>IF(C22="","",IF(C22=SheetIII!I22,SheetIII!J22,SheetIII!K22))</f>
      </c>
    </row>
    <row r="23" spans="1:5" ht="22.5">
      <c r="A23" s="13">
        <v>22</v>
      </c>
      <c r="B23" s="14" t="s">
        <v>38</v>
      </c>
      <c r="C23" s="15"/>
      <c r="D23" s="16">
        <f>IF(C23=SheetIII!I23,1,0)</f>
        <v>0</v>
      </c>
      <c r="E23" s="17">
        <f>IF(C23="","",IF(C23=SheetIII!I23,SheetIII!J23,SheetIII!K23))</f>
      </c>
    </row>
    <row r="24" spans="1:5" ht="22.5">
      <c r="A24" s="13">
        <v>23</v>
      </c>
      <c r="B24" s="14" t="s">
        <v>40</v>
      </c>
      <c r="C24" s="15"/>
      <c r="D24" s="16">
        <f>IF(C24=SheetIII!I24,1,0)</f>
        <v>0</v>
      </c>
      <c r="E24" s="17">
        <f>IF(C24="","",IF(C24=SheetIII!I24,SheetIII!J24,SheetIII!K24))</f>
      </c>
    </row>
    <row r="25" spans="1:5" ht="22.5">
      <c r="A25" s="13">
        <v>24</v>
      </c>
      <c r="B25" s="14" t="s">
        <v>34</v>
      </c>
      <c r="C25" s="15"/>
      <c r="D25" s="16">
        <f>IF(C25=SheetIII!I25,1,0)</f>
        <v>0</v>
      </c>
      <c r="E25" s="17">
        <f>IF(C25="","",IF(C25=SheetIII!I25,SheetIII!J25,SheetIII!K25))</f>
      </c>
    </row>
    <row r="26" spans="1:5" ht="22.5">
      <c r="A26" s="13">
        <v>25</v>
      </c>
      <c r="B26" s="14" t="s">
        <v>63</v>
      </c>
      <c r="C26" s="15"/>
      <c r="D26" s="16">
        <f>IF(C26=SheetIII!I26,1,0)</f>
        <v>0</v>
      </c>
      <c r="E26" s="17">
        <f>IF(C26="","",IF(C26=SheetIII!I26,SheetIII!J26,SheetIII!K26))</f>
      </c>
    </row>
    <row r="27" spans="1:5" ht="22.5">
      <c r="A27" s="13">
        <v>26</v>
      </c>
      <c r="B27" s="14" t="s">
        <v>56</v>
      </c>
      <c r="C27" s="15"/>
      <c r="D27" s="16">
        <f>IF(C27=SheetIII!I27,1,0)</f>
        <v>0</v>
      </c>
      <c r="E27" s="17">
        <f>IF(C27="","",IF(C27=SheetIII!I27,SheetIII!J27,SheetIII!K27))</f>
      </c>
    </row>
    <row r="28" spans="1:5" ht="22.5">
      <c r="A28" s="13">
        <v>27</v>
      </c>
      <c r="B28" s="14" t="s">
        <v>43</v>
      </c>
      <c r="C28" s="15"/>
      <c r="D28" s="16">
        <f>IF(C28=SheetIII!I28,1,0)</f>
        <v>0</v>
      </c>
      <c r="E28" s="17">
        <f>IF(C28="","",IF(C28=SheetIII!I28,SheetIII!J28,SheetIII!K28))</f>
      </c>
    </row>
    <row r="29" spans="1:5" ht="22.5">
      <c r="A29" s="13">
        <v>28</v>
      </c>
      <c r="B29" s="14" t="s">
        <v>221</v>
      </c>
      <c r="C29" s="15"/>
      <c r="D29" s="16">
        <f>IF(C29=SheetIII!I29,1,0)</f>
        <v>0</v>
      </c>
      <c r="E29" s="17">
        <f>IF(C29="","",IF(C29=SheetIII!I29,SheetIII!J29,SheetIII!K29))</f>
      </c>
    </row>
    <row r="30" spans="1:5" ht="22.5">
      <c r="A30" s="13">
        <v>29</v>
      </c>
      <c r="B30" s="14" t="s">
        <v>165</v>
      </c>
      <c r="C30" s="15"/>
      <c r="D30" s="16">
        <f>IF(C30=SheetIII!I30,1,0)</f>
        <v>0</v>
      </c>
      <c r="E30" s="17">
        <f>IF(C30="","",IF(C30=SheetIII!I30,SheetIII!J30,SheetIII!K30))</f>
      </c>
    </row>
    <row r="31" spans="1:5" ht="22.5">
      <c r="A31" s="13">
        <v>30</v>
      </c>
      <c r="B31" s="14" t="s">
        <v>35</v>
      </c>
      <c r="C31" s="15"/>
      <c r="D31" s="16">
        <f>IF(C31=SheetIII!I31,1,0)</f>
        <v>0</v>
      </c>
      <c r="E31" s="17">
        <f>IF(C31="","",IF(C31=SheetIII!I31,SheetIII!J31,SheetIII!K31))</f>
      </c>
    </row>
    <row r="32" spans="1:5" ht="22.5">
      <c r="A32" s="13">
        <v>31</v>
      </c>
      <c r="B32" s="14" t="s">
        <v>161</v>
      </c>
      <c r="C32" s="15"/>
      <c r="D32" s="16">
        <f>IF(C32=SheetIII!I32,1,0)</f>
        <v>0</v>
      </c>
      <c r="E32" s="17">
        <f>IF(C32="","",IF(C32=SheetIII!I32,SheetIII!J32,SheetIII!K32))</f>
      </c>
    </row>
    <row r="33" spans="1:5" ht="22.5">
      <c r="A33" s="13">
        <v>32</v>
      </c>
      <c r="B33" s="14" t="s">
        <v>47</v>
      </c>
      <c r="C33" s="15"/>
      <c r="D33" s="16">
        <f>IF(C33=SheetIII!I33,1,0)</f>
        <v>0</v>
      </c>
      <c r="E33" s="17">
        <f>IF(C33="","",IF(C33=SheetIII!I33,SheetIII!J33,SheetIII!K33))</f>
      </c>
    </row>
    <row r="34" spans="1:5" ht="22.5">
      <c r="A34" s="13">
        <v>33</v>
      </c>
      <c r="B34" s="14" t="s">
        <v>183</v>
      </c>
      <c r="C34" s="15"/>
      <c r="D34" s="16">
        <f>IF(C34=SheetIII!I34,1,0)</f>
        <v>0</v>
      </c>
      <c r="E34" s="17">
        <f>IF(C34="","",IF(C34=SheetIII!I34,SheetIII!J34,SheetIII!K34))</f>
      </c>
    </row>
    <row r="35" spans="1:5" ht="22.5">
      <c r="A35" s="13">
        <v>34</v>
      </c>
      <c r="B35" s="14" t="s">
        <v>73</v>
      </c>
      <c r="C35" s="15"/>
      <c r="D35" s="16">
        <f>IF(C35=SheetIII!I35,1,0)</f>
        <v>0</v>
      </c>
      <c r="E35" s="17">
        <f>IF(C35="","",IF(C35=SheetIII!I35,SheetIII!J35,SheetIII!K35))</f>
      </c>
    </row>
    <row r="36" spans="1:5" ht="22.5">
      <c r="A36" s="13">
        <v>35</v>
      </c>
      <c r="B36" s="14" t="s">
        <v>60</v>
      </c>
      <c r="C36" s="15"/>
      <c r="D36" s="16">
        <f>IF(C36=SheetIII!I36,1,0)</f>
        <v>0</v>
      </c>
      <c r="E36" s="17">
        <f>IF(C36="","",IF(C36=SheetIII!I36,SheetIII!J36,SheetIII!K36))</f>
      </c>
    </row>
    <row r="37" spans="1:5" ht="22.5">
      <c r="A37" s="13">
        <v>36</v>
      </c>
      <c r="B37" s="14" t="s">
        <v>86</v>
      </c>
      <c r="C37" s="15"/>
      <c r="D37" s="16">
        <f>IF(C37=SheetIII!I37,1,0)</f>
        <v>0</v>
      </c>
      <c r="E37" s="17">
        <f>IF(C37="","",IF(C37=SheetIII!I37,SheetIII!J37,SheetIII!K37))</f>
      </c>
    </row>
    <row r="38" spans="1:5" ht="22.5">
      <c r="A38" s="13">
        <v>37</v>
      </c>
      <c r="B38" s="14" t="s">
        <v>84</v>
      </c>
      <c r="C38" s="15"/>
      <c r="D38" s="16">
        <f>IF(C38=SheetIII!I38,1,0)</f>
        <v>0</v>
      </c>
      <c r="E38" s="17">
        <f>IF(C38="","",IF(C38=SheetIII!I38,SheetIII!J38,SheetIII!K38))</f>
      </c>
    </row>
    <row r="39" spans="1:5" ht="22.5">
      <c r="A39" s="13">
        <v>38</v>
      </c>
      <c r="B39" s="14" t="s">
        <v>23</v>
      </c>
      <c r="C39" s="15"/>
      <c r="D39" s="16">
        <f>IF(C39=SheetIII!I39,1,0)</f>
        <v>0</v>
      </c>
      <c r="E39" s="17">
        <f>IF(C39="","",IF(C39=SheetIII!I39,SheetIII!J39,SheetIII!K39))</f>
      </c>
    </row>
    <row r="40" spans="1:5" ht="22.5">
      <c r="A40" s="13">
        <v>39</v>
      </c>
      <c r="B40" s="14" t="s">
        <v>28</v>
      </c>
      <c r="C40" s="15"/>
      <c r="D40" s="16">
        <f>IF(C40=SheetIII!I40,1,0)</f>
        <v>0</v>
      </c>
      <c r="E40" s="17">
        <f>IF(C40="","",IF(C40=SheetIII!I40,SheetIII!J40,SheetIII!K40))</f>
      </c>
    </row>
    <row r="41" spans="1:5" ht="22.5">
      <c r="A41" s="13">
        <v>40</v>
      </c>
      <c r="B41" s="14" t="s">
        <v>76</v>
      </c>
      <c r="C41" s="15"/>
      <c r="D41" s="16">
        <f>IF(C41=SheetIII!I41,1,0)</f>
        <v>0</v>
      </c>
      <c r="E41" s="17">
        <f>IF(C41="","",IF(C41=SheetIII!I41,SheetIII!J41,SheetIII!K41))</f>
      </c>
    </row>
    <row r="42" spans="1:5" ht="22.5">
      <c r="A42" s="13">
        <v>41</v>
      </c>
      <c r="B42" s="14" t="s">
        <v>55</v>
      </c>
      <c r="C42" s="15"/>
      <c r="D42" s="16">
        <f>IF(C42=SheetIII!I42,1,0)</f>
        <v>0</v>
      </c>
      <c r="E42" s="17">
        <f>IF(C42="","",IF(C42=SheetIII!I42,SheetIII!J42,SheetIII!K42))</f>
      </c>
    </row>
    <row r="43" spans="1:5" ht="22.5">
      <c r="A43" s="13">
        <v>42</v>
      </c>
      <c r="B43" s="14" t="s">
        <v>53</v>
      </c>
      <c r="C43" s="15"/>
      <c r="D43" s="16">
        <f>IF(C43=SheetIII!I43,1,0)</f>
        <v>0</v>
      </c>
      <c r="E43" s="17">
        <f>IF(C43="","",IF(C43=SheetIII!I43,SheetIII!J43,SheetIII!K43))</f>
      </c>
    </row>
    <row r="44" spans="1:5" ht="22.5">
      <c r="A44" s="13">
        <v>43</v>
      </c>
      <c r="B44" s="14" t="s">
        <v>67</v>
      </c>
      <c r="C44" s="15"/>
      <c r="D44" s="16">
        <f>IF(C44=SheetIII!I44,1,0)</f>
        <v>0</v>
      </c>
      <c r="E44" s="17">
        <f>IF(C44="","",IF(C44=SheetIII!I44,SheetIII!J44,SheetIII!K44))</f>
      </c>
    </row>
    <row r="45" spans="1:5" ht="22.5">
      <c r="A45" s="13">
        <v>44</v>
      </c>
      <c r="B45" s="14" t="s">
        <v>29</v>
      </c>
      <c r="C45" s="15"/>
      <c r="D45" s="16">
        <f>IF(C45=SheetIII!I45,1,0)</f>
        <v>0</v>
      </c>
      <c r="E45" s="17">
        <f>IF(C45="","",IF(C45=SheetIII!I45,SheetIII!J45,SheetIII!K45))</f>
      </c>
    </row>
    <row r="46" spans="1:5" ht="22.5">
      <c r="A46" s="13">
        <v>45</v>
      </c>
      <c r="B46" s="14" t="s">
        <v>46</v>
      </c>
      <c r="C46" s="15"/>
      <c r="D46" s="16">
        <f>IF(C46=SheetIII!I46,1,0)</f>
        <v>0</v>
      </c>
      <c r="E46" s="17">
        <f>IF(C46="","",IF(C46=SheetIII!I46,SheetIII!J46,SheetIII!K46))</f>
      </c>
    </row>
    <row r="47" spans="1:5" ht="22.5">
      <c r="A47" s="13">
        <v>46</v>
      </c>
      <c r="B47" s="14" t="s">
        <v>85</v>
      </c>
      <c r="C47" s="15"/>
      <c r="D47" s="16">
        <f>IF(C47=SheetIII!I47,1,0)</f>
        <v>0</v>
      </c>
      <c r="E47" s="17">
        <f>IF(C47="","",IF(C47=SheetIII!I47,SheetIII!J47,SheetIII!K47))</f>
      </c>
    </row>
    <row r="48" spans="1:5" ht="22.5">
      <c r="A48" s="13">
        <v>47</v>
      </c>
      <c r="B48" s="14" t="s">
        <v>187</v>
      </c>
      <c r="C48" s="15"/>
      <c r="D48" s="16">
        <f>IF(C48=SheetIII!I48,1,0)</f>
        <v>0</v>
      </c>
      <c r="E48" s="17">
        <f>IF(C48="","",IF(C48=SheetIII!I48,SheetIII!J48,SheetIII!K48))</f>
      </c>
    </row>
    <row r="49" spans="1:5" ht="22.5">
      <c r="A49" s="13">
        <v>48</v>
      </c>
      <c r="B49" s="14" t="s">
        <v>163</v>
      </c>
      <c r="C49" s="15"/>
      <c r="D49" s="16">
        <f>IF(C49=SheetIII!I49,1,0)</f>
        <v>0</v>
      </c>
      <c r="E49" s="17">
        <f>IF(C49="","",IF(C49=SheetIII!I49,SheetIII!J49,SheetIII!K49))</f>
      </c>
    </row>
    <row r="50" spans="1:5" ht="22.5">
      <c r="A50" s="13">
        <v>49</v>
      </c>
      <c r="B50" s="14" t="s">
        <v>42</v>
      </c>
      <c r="C50" s="15"/>
      <c r="D50" s="16">
        <f>IF(C50=SheetIII!I50,1,0)</f>
        <v>0</v>
      </c>
      <c r="E50" s="17">
        <f>IF(C50="","",IF(C50=SheetIII!I50,SheetIII!J50,SheetIII!K50))</f>
      </c>
    </row>
    <row r="51" spans="1:5" ht="22.5">
      <c r="A51" s="13">
        <v>50</v>
      </c>
      <c r="B51" s="14" t="s">
        <v>65</v>
      </c>
      <c r="C51" s="15"/>
      <c r="D51" s="16">
        <f>IF(C51=SheetIII!I51,1,0)</f>
        <v>0</v>
      </c>
      <c r="E51" s="17">
        <f>IF(C51="","",IF(C51=SheetIII!I51,SheetIII!J51,SheetIII!K51))</f>
      </c>
    </row>
    <row r="52" spans="1:5" ht="22.5">
      <c r="A52" s="13">
        <v>51</v>
      </c>
      <c r="B52" s="14" t="s">
        <v>167</v>
      </c>
      <c r="C52" s="15"/>
      <c r="D52" s="16">
        <f>IF(C52=SheetIII!I52,1,0)</f>
        <v>0</v>
      </c>
      <c r="E52" s="17">
        <f>IF(C52="","",IF(C52=SheetIII!I52,SheetIII!J52,SheetIII!K52))</f>
      </c>
    </row>
    <row r="53" spans="1:5" ht="22.5">
      <c r="A53" s="13">
        <v>52</v>
      </c>
      <c r="B53" s="14" t="s">
        <v>207</v>
      </c>
      <c r="C53" s="15"/>
      <c r="D53" s="16">
        <f>IF(C53=SheetIII!I53,1,0)</f>
        <v>0</v>
      </c>
      <c r="E53" s="17">
        <f>IF(C53="","",IF(C53=SheetIII!I53,SheetIII!J53,SheetIII!K53))</f>
      </c>
    </row>
    <row r="54" spans="1:5" ht="22.5">
      <c r="A54" s="13">
        <v>53</v>
      </c>
      <c r="B54" s="14" t="s">
        <v>228</v>
      </c>
      <c r="C54" s="15"/>
      <c r="D54" s="16">
        <f>IF(C54=SheetIII!I54,1,0)</f>
        <v>0</v>
      </c>
      <c r="E54" s="17">
        <f>IF(C54="","",IF(C54=SheetIII!I54,SheetIII!J54,SheetIII!K54))</f>
      </c>
    </row>
    <row r="55" spans="1:5" ht="22.5">
      <c r="A55" s="13">
        <v>54</v>
      </c>
      <c r="B55" s="14" t="s">
        <v>24</v>
      </c>
      <c r="C55" s="15"/>
      <c r="D55" s="16">
        <f>IF(C55=SheetIII!I55,1,0)</f>
        <v>0</v>
      </c>
      <c r="E55" s="17">
        <f>IF(C55="","",IF(C55=SheetIII!I55,SheetIII!J55,SheetIII!K55))</f>
      </c>
    </row>
    <row r="56" spans="1:5" ht="22.5">
      <c r="A56" s="13">
        <v>55</v>
      </c>
      <c r="B56" s="14" t="s">
        <v>189</v>
      </c>
      <c r="C56" s="15"/>
      <c r="D56" s="16">
        <f>IF(C56=SheetIII!I56,1,0)</f>
        <v>0</v>
      </c>
      <c r="E56" s="17">
        <f>IF(C56="","",IF(C56=SheetIII!I56,SheetIII!J56,SheetIII!K56))</f>
      </c>
    </row>
    <row r="57" spans="1:5" ht="22.5">
      <c r="A57" s="13">
        <v>56</v>
      </c>
      <c r="B57" s="14" t="s">
        <v>52</v>
      </c>
      <c r="C57" s="15"/>
      <c r="D57" s="16">
        <f>IF(C57=SheetIII!I57,1,0)</f>
        <v>0</v>
      </c>
      <c r="E57" s="17">
        <f>IF(C57="","",IF(C57=SheetIII!I57,SheetIII!J57,SheetIII!K57))</f>
      </c>
    </row>
    <row r="58" spans="1:5" ht="22.5">
      <c r="A58" s="13">
        <v>57</v>
      </c>
      <c r="B58" s="14" t="s">
        <v>172</v>
      </c>
      <c r="C58" s="15"/>
      <c r="D58" s="16">
        <f>IF(C58=SheetIII!I58,1,0)</f>
        <v>0</v>
      </c>
      <c r="E58" s="17">
        <f>IF(C58="","",IF(C58=SheetIII!I58,SheetIII!J58,SheetIII!K58))</f>
      </c>
    </row>
    <row r="59" spans="1:5" ht="22.5">
      <c r="A59" s="13">
        <v>58</v>
      </c>
      <c r="B59" s="14" t="s">
        <v>49</v>
      </c>
      <c r="C59" s="15"/>
      <c r="D59" s="16">
        <f>IF(C59=SheetIII!I59,1,0)</f>
        <v>0</v>
      </c>
      <c r="E59" s="17">
        <f>IF(C59="","",IF(C59=SheetIII!I59,SheetIII!J59,SheetIII!K59))</f>
      </c>
    </row>
    <row r="60" spans="1:5" ht="22.5">
      <c r="A60" s="13">
        <v>59</v>
      </c>
      <c r="B60" s="14" t="s">
        <v>209</v>
      </c>
      <c r="C60" s="15"/>
      <c r="D60" s="16">
        <f>IF(C60=SheetIII!I60,1,0)</f>
        <v>0</v>
      </c>
      <c r="E60" s="17">
        <f>IF(C60="","",IF(C60=SheetIII!I60,SheetIII!J60,SheetIII!K60))</f>
      </c>
    </row>
    <row r="61" spans="1:5" ht="22.5">
      <c r="A61" s="13">
        <v>60</v>
      </c>
      <c r="B61" s="14" t="s">
        <v>226</v>
      </c>
      <c r="C61" s="15"/>
      <c r="D61" s="16">
        <f>IF(C61=SheetIII!I61,1,0)</f>
        <v>0</v>
      </c>
      <c r="E61" s="17">
        <f>IF(C61="","",IF(C61=SheetIII!I61,SheetIII!J61,SheetIII!K61))</f>
      </c>
    </row>
    <row r="62" spans="1:5" ht="22.5">
      <c r="A62" s="13">
        <v>61</v>
      </c>
      <c r="B62" s="14" t="s">
        <v>44</v>
      </c>
      <c r="C62" s="15"/>
      <c r="D62" s="16">
        <f>IF(C62=SheetIII!I62,1,0)</f>
        <v>0</v>
      </c>
      <c r="E62" s="17">
        <f>IF(C62="","",IF(C62=SheetIII!I62,SheetIII!J62,SheetIII!K62))</f>
      </c>
    </row>
    <row r="63" spans="1:5" ht="22.5">
      <c r="A63" s="13">
        <v>62</v>
      </c>
      <c r="B63" s="14" t="s">
        <v>74</v>
      </c>
      <c r="C63" s="15"/>
      <c r="D63" s="16">
        <f>IF(C63=SheetIII!I63,1,0)</f>
        <v>0</v>
      </c>
      <c r="E63" s="17">
        <f>IF(C63="","",IF(C63=SheetIII!I63,SheetIII!J63,SheetIII!K63))</f>
      </c>
    </row>
    <row r="64" spans="1:5" ht="22.5">
      <c r="A64" s="13">
        <v>63</v>
      </c>
      <c r="B64" s="14" t="s">
        <v>75</v>
      </c>
      <c r="C64" s="15"/>
      <c r="D64" s="16">
        <f>IF(C64=SheetIII!I64,1,0)</f>
        <v>0</v>
      </c>
      <c r="E64" s="17">
        <f>IF(C64="","",IF(C64=SheetIII!I64,SheetIII!J64,SheetIII!K64))</f>
      </c>
    </row>
    <row r="65" spans="1:5" ht="22.5">
      <c r="A65" s="13">
        <v>64</v>
      </c>
      <c r="B65" s="14" t="s">
        <v>199</v>
      </c>
      <c r="C65" s="15"/>
      <c r="D65" s="16">
        <f>IF(C65=SheetIII!I65,1,0)</f>
        <v>0</v>
      </c>
      <c r="E65" s="17">
        <f>IF(C65="","",IF(C65=SheetIII!I65,SheetIII!J65,SheetIII!K65))</f>
      </c>
    </row>
    <row r="66" spans="1:5" ht="22.5">
      <c r="A66" s="13">
        <v>65</v>
      </c>
      <c r="B66" s="14" t="s">
        <v>151</v>
      </c>
      <c r="C66" s="15"/>
      <c r="D66" s="16">
        <f>IF(C66=SheetIII!I66,1,0)</f>
        <v>0</v>
      </c>
      <c r="E66" s="17">
        <f>IF(C66="","",IF(C66=SheetIII!I66,SheetIII!J66,SheetIII!K66))</f>
      </c>
    </row>
    <row r="67" spans="1:5" ht="22.5">
      <c r="A67" s="13">
        <v>66</v>
      </c>
      <c r="B67" s="14" t="s">
        <v>205</v>
      </c>
      <c r="C67" s="15"/>
      <c r="D67" s="16">
        <f>IF(C67=SheetIII!I67,1,0)</f>
        <v>0</v>
      </c>
      <c r="E67" s="17">
        <f>IF(C67="","",IF(C67=SheetIII!I67,SheetIII!J67,SheetIII!K67))</f>
      </c>
    </row>
    <row r="68" spans="1:5" ht="22.5">
      <c r="A68" s="13">
        <v>67</v>
      </c>
      <c r="B68" s="14" t="s">
        <v>61</v>
      </c>
      <c r="C68" s="15"/>
      <c r="D68" s="16">
        <f>IF(C68=SheetIII!I68,1,0)</f>
        <v>0</v>
      </c>
      <c r="E68" s="17">
        <f>IF(C68="","",IF(C68=SheetIII!I68,SheetIII!J68,SheetIII!K68))</f>
      </c>
    </row>
    <row r="69" spans="1:5" ht="22.5">
      <c r="A69" s="13">
        <v>68</v>
      </c>
      <c r="B69" s="14" t="s">
        <v>193</v>
      </c>
      <c r="C69" s="15"/>
      <c r="D69" s="16">
        <f>IF(C69=SheetIII!I69,1,0)</f>
        <v>0</v>
      </c>
      <c r="E69" s="17">
        <f>IF(C69="","",IF(C69=SheetIII!I69,SheetIII!J69,SheetIII!K69))</f>
      </c>
    </row>
    <row r="70" spans="1:5" ht="22.5">
      <c r="A70" s="13">
        <v>69</v>
      </c>
      <c r="B70" s="14" t="s">
        <v>32</v>
      </c>
      <c r="C70" s="15"/>
      <c r="D70" s="16">
        <f>IF(C70=SheetIII!I70,1,0)</f>
        <v>0</v>
      </c>
      <c r="E70" s="17">
        <f>IF(C70="","",IF(C70=SheetIII!I70,SheetIII!J70,SheetIII!K70))</f>
      </c>
    </row>
    <row r="71" spans="1:5" ht="22.5">
      <c r="A71" s="13">
        <v>70</v>
      </c>
      <c r="B71" s="14" t="s">
        <v>71</v>
      </c>
      <c r="C71" s="15"/>
      <c r="D71" s="16">
        <f>IF(C71=SheetIII!I71,1,0)</f>
        <v>0</v>
      </c>
      <c r="E71" s="17">
        <f>IF(C71="","",IF(C71=SheetIII!I71,SheetIII!J71,SheetIII!K71))</f>
      </c>
    </row>
    <row r="72" spans="1:5" ht="22.5">
      <c r="A72" s="13">
        <v>71</v>
      </c>
      <c r="B72" s="14" t="s">
        <v>78</v>
      </c>
      <c r="C72" s="15"/>
      <c r="D72" s="16">
        <f>IF(C72=SheetIII!I72,1,0)</f>
        <v>0</v>
      </c>
      <c r="E72" s="17">
        <f>IF(C72="","",IF(C72=SheetIII!I72,SheetIII!J72,SheetIII!K72))</f>
      </c>
    </row>
    <row r="73" spans="1:5" ht="22.5">
      <c r="A73" s="13">
        <v>72</v>
      </c>
      <c r="B73" s="14" t="s">
        <v>218</v>
      </c>
      <c r="C73" s="15"/>
      <c r="D73" s="16">
        <f>IF(C73=SheetIII!I73,1,0)</f>
        <v>0</v>
      </c>
      <c r="E73" s="17">
        <f>IF(C73="","",IF(C73=SheetIII!I73,SheetIII!J73,SheetIII!K73))</f>
      </c>
    </row>
    <row r="74" spans="1:5" ht="22.5">
      <c r="A74" s="13">
        <v>73</v>
      </c>
      <c r="B74" s="14" t="s">
        <v>70</v>
      </c>
      <c r="C74" s="15"/>
      <c r="D74" s="16">
        <f>IF(C74=SheetIII!I74,1,0)</f>
        <v>0</v>
      </c>
      <c r="E74" s="17">
        <f>IF(C74="","",IF(C74=SheetIII!I74,SheetIII!J74,SheetIII!K74))</f>
      </c>
    </row>
    <row r="75" spans="1:5" ht="22.5">
      <c r="A75" s="13">
        <v>74</v>
      </c>
      <c r="B75" s="14" t="s">
        <v>219</v>
      </c>
      <c r="C75" s="15"/>
      <c r="D75" s="16">
        <f>IF(C75=SheetIII!I75,1,0)</f>
        <v>0</v>
      </c>
      <c r="E75" s="17">
        <f>IF(C75="","",IF(C75=SheetIII!I75,SheetIII!J75,SheetIII!K75))</f>
      </c>
    </row>
    <row r="76" spans="1:5" ht="22.5">
      <c r="A76" s="13">
        <v>75</v>
      </c>
      <c r="B76" s="14" t="s">
        <v>177</v>
      </c>
      <c r="C76" s="15"/>
      <c r="D76" s="16">
        <f>IF(C76=SheetIII!I76,1,0)</f>
        <v>0</v>
      </c>
      <c r="E76" s="17">
        <f>IF(C76="","",IF(C76=SheetIII!I76,SheetIII!J76,SheetIII!K76))</f>
      </c>
    </row>
    <row r="77" spans="1:5" ht="22.5">
      <c r="A77" s="13">
        <v>76</v>
      </c>
      <c r="B77" s="14" t="s">
        <v>87</v>
      </c>
      <c r="C77" s="15"/>
      <c r="D77" s="16">
        <f>IF(C77=SheetIII!I77,1,0)</f>
        <v>0</v>
      </c>
      <c r="E77" s="17">
        <f>IF(C77="","",IF(C77=SheetIII!I77,SheetIII!J77,SheetIII!K77))</f>
      </c>
    </row>
    <row r="78" spans="1:5" ht="22.5">
      <c r="A78" s="13">
        <v>77</v>
      </c>
      <c r="B78" s="14" t="s">
        <v>179</v>
      </c>
      <c r="C78" s="15"/>
      <c r="D78" s="16">
        <f>IF(C78=SheetIII!I78,1,0)</f>
        <v>0</v>
      </c>
      <c r="E78" s="17">
        <f>IF(C78="","",IF(C78=SheetIII!I78,SheetIII!J78,SheetIII!K78))</f>
      </c>
    </row>
    <row r="79" spans="1:5" ht="22.5">
      <c r="A79" s="13">
        <v>78</v>
      </c>
      <c r="B79" s="14" t="s">
        <v>175</v>
      </c>
      <c r="C79" s="15"/>
      <c r="D79" s="16">
        <f>IF(C79=SheetIII!I79,1,0)</f>
        <v>0</v>
      </c>
      <c r="E79" s="17">
        <f>IF(C79="","",IF(C79=SheetIII!I79,SheetIII!J79,SheetIII!K79))</f>
      </c>
    </row>
    <row r="80" spans="1:5" ht="22.5">
      <c r="A80" s="13">
        <v>79</v>
      </c>
      <c r="B80" s="14" t="s">
        <v>26</v>
      </c>
      <c r="C80" s="15"/>
      <c r="D80" s="16">
        <f>IF(C80=SheetIII!I80,1,0)</f>
        <v>0</v>
      </c>
      <c r="E80" s="17">
        <f>IF(C80="","",IF(C80=SheetIII!I80,SheetIII!J80,SheetIII!K80))</f>
      </c>
    </row>
    <row r="81" spans="1:5" ht="22.5">
      <c r="A81" s="13">
        <v>80</v>
      </c>
      <c r="B81" s="14" t="s">
        <v>169</v>
      </c>
      <c r="C81" s="15"/>
      <c r="D81" s="16">
        <f>IF(C81=SheetIII!I81,1,0)</f>
        <v>0</v>
      </c>
      <c r="E81" s="17">
        <f>IF(C81="","",IF(C81=SheetIII!I81,SheetIII!J81,SheetIII!K81))</f>
      </c>
    </row>
    <row r="82" spans="1:5" ht="22.5">
      <c r="A82" s="13">
        <v>81</v>
      </c>
      <c r="B82" s="14" t="s">
        <v>59</v>
      </c>
      <c r="C82" s="15"/>
      <c r="D82" s="16">
        <f>IF(C82=SheetIII!I82,1,0)</f>
        <v>0</v>
      </c>
      <c r="E82" s="17">
        <f>IF(C82="","",IF(C82=SheetIII!I82,SheetIII!J82,SheetIII!K82))</f>
      </c>
    </row>
    <row r="83" spans="1:5" ht="22.5">
      <c r="A83" s="13">
        <v>82</v>
      </c>
      <c r="B83" s="14" t="s">
        <v>41</v>
      </c>
      <c r="C83" s="15"/>
      <c r="D83" s="16">
        <f>IF(C83=SheetIII!I83,1,0)</f>
        <v>0</v>
      </c>
      <c r="E83" s="17">
        <f>IF(C83="","",IF(C83=SheetIII!I83,SheetIII!J83,SheetIII!K83))</f>
      </c>
    </row>
    <row r="84" spans="1:5" ht="22.5">
      <c r="A84" s="13">
        <v>83</v>
      </c>
      <c r="B84" s="14" t="s">
        <v>27</v>
      </c>
      <c r="C84" s="15"/>
      <c r="D84" s="16">
        <f>IF(C84=SheetIII!I84,1,0)</f>
        <v>0</v>
      </c>
      <c r="E84" s="17">
        <f>IF(C84="","",IF(C84=SheetIII!I84,SheetIII!J84,SheetIII!K84))</f>
      </c>
    </row>
    <row r="85" spans="1:5" ht="22.5">
      <c r="A85" s="13">
        <v>84</v>
      </c>
      <c r="B85" s="14" t="s">
        <v>62</v>
      </c>
      <c r="C85" s="15"/>
      <c r="D85" s="16">
        <f>IF(C85=SheetIII!I85,1,0)</f>
        <v>0</v>
      </c>
      <c r="E85" s="17">
        <f>IF(C85="","",IF(C85=SheetIII!I85,SheetIII!J85,SheetIII!K85))</f>
      </c>
    </row>
    <row r="86" spans="1:5" ht="22.5">
      <c r="A86" s="13">
        <v>85</v>
      </c>
      <c r="B86" s="14" t="s">
        <v>203</v>
      </c>
      <c r="C86" s="15"/>
      <c r="D86" s="16">
        <f>IF(C86=SheetIII!I86,1,0)</f>
        <v>0</v>
      </c>
      <c r="E86" s="17">
        <f>IF(C86="","",IF(C86=SheetIII!I86,SheetIII!J86,SheetIII!K86))</f>
      </c>
    </row>
    <row r="87" spans="1:5" ht="22.5">
      <c r="A87" s="13">
        <v>86</v>
      </c>
      <c r="B87" s="14" t="s">
        <v>215</v>
      </c>
      <c r="C87" s="15"/>
      <c r="D87" s="16">
        <f>IF(C87=SheetIII!I87,1,0)</f>
        <v>0</v>
      </c>
      <c r="E87" s="17">
        <f>IF(C87="","",IF(C87=SheetIII!I87,SheetIII!J87,SheetIII!K87))</f>
      </c>
    </row>
    <row r="88" spans="1:5" ht="22.5">
      <c r="A88" s="13">
        <v>87</v>
      </c>
      <c r="B88" s="14" t="s">
        <v>51</v>
      </c>
      <c r="C88" s="15"/>
      <c r="D88" s="16">
        <f>IF(C88=SheetIII!I88,1,0)</f>
        <v>0</v>
      </c>
      <c r="E88" s="17">
        <f>IF(C88="","",IF(C88=SheetIII!I88,SheetIII!J88,SheetIII!K88))</f>
      </c>
    </row>
    <row r="89" spans="1:5" ht="22.5">
      <c r="A89" s="13">
        <v>88</v>
      </c>
      <c r="B89" s="14" t="s">
        <v>82</v>
      </c>
      <c r="C89" s="15"/>
      <c r="D89" s="16">
        <f>IF(C89=SheetIII!I89,1,0)</f>
        <v>0</v>
      </c>
      <c r="E89" s="17">
        <f>IF(C89="","",IF(C89=SheetIII!I89,SheetIII!J89,SheetIII!K89))</f>
      </c>
    </row>
    <row r="90" spans="1:5" ht="22.5">
      <c r="A90" s="13">
        <v>89</v>
      </c>
      <c r="B90" s="14" t="s">
        <v>68</v>
      </c>
      <c r="C90" s="15"/>
      <c r="D90" s="16">
        <f>IF(C90=SheetIII!I90,1,0)</f>
        <v>0</v>
      </c>
      <c r="E90" s="17">
        <f>IF(C90="","",IF(C90=SheetIII!I90,SheetIII!J90,SheetIII!K90))</f>
      </c>
    </row>
    <row r="91" spans="1:5" ht="22.5">
      <c r="A91" s="13">
        <v>90</v>
      </c>
      <c r="B91" s="14" t="s">
        <v>80</v>
      </c>
      <c r="C91" s="15"/>
      <c r="D91" s="16">
        <f>IF(C91=SheetIII!I91,1,0)</f>
        <v>0</v>
      </c>
      <c r="E91" s="17">
        <f>IF(C91="","",IF(C91=SheetIII!I91,SheetIII!J91,SheetIII!K91))</f>
      </c>
    </row>
    <row r="92" spans="1:5" ht="22.5">
      <c r="A92" s="13">
        <v>91</v>
      </c>
      <c r="B92" s="14" t="s">
        <v>31</v>
      </c>
      <c r="C92" s="15"/>
      <c r="D92" s="16">
        <f>IF(C92=SheetIII!I92,1,0)</f>
        <v>0</v>
      </c>
      <c r="E92" s="17">
        <f>IF(C92="","",IF(C92=SheetIII!I92,SheetIII!J92,SheetIII!K92))</f>
      </c>
    </row>
    <row r="93" spans="1:5" ht="22.5">
      <c r="A93" s="13">
        <v>92</v>
      </c>
      <c r="B93" s="14" t="s">
        <v>191</v>
      </c>
      <c r="C93" s="15"/>
      <c r="D93" s="16">
        <f>IF(C93=SheetIII!I93,1,0)</f>
        <v>0</v>
      </c>
      <c r="E93" s="17">
        <f>IF(C93="","",IF(C93=SheetIII!I93,SheetIII!J93,SheetIII!K93))</f>
      </c>
    </row>
    <row r="94" spans="1:5" ht="22.5">
      <c r="A94" s="13">
        <v>93</v>
      </c>
      <c r="B94" s="14" t="s">
        <v>48</v>
      </c>
      <c r="C94" s="15"/>
      <c r="D94" s="16">
        <f>IF(C94=SheetIII!I94,1,0)</f>
        <v>0</v>
      </c>
      <c r="E94" s="17" t="s">
        <v>19</v>
      </c>
    </row>
    <row r="95" spans="1:5" ht="22.5">
      <c r="A95" s="13">
        <v>94</v>
      </c>
      <c r="B95" s="14" t="s">
        <v>197</v>
      </c>
      <c r="C95" s="15"/>
      <c r="D95" s="16">
        <f>IF(C95=SheetIII!I95,1,0)</f>
        <v>0</v>
      </c>
      <c r="E95" s="17">
        <f>IF(C95="","",IF(C95=SheetIII!I95,SheetIII!J95,SheetIII!K95))</f>
      </c>
    </row>
    <row r="96" spans="1:5" ht="22.5">
      <c r="A96" s="13">
        <v>95</v>
      </c>
      <c r="B96" s="14" t="s">
        <v>195</v>
      </c>
      <c r="C96" s="15"/>
      <c r="D96" s="16">
        <f>IF(C96=SheetIII!I96,1,0)</f>
        <v>0</v>
      </c>
      <c r="E96" s="17">
        <f>IF(C96="","",IF(C96=SheetIII!I96,SheetIII!J96,SheetIII!K96))</f>
      </c>
    </row>
    <row r="97" spans="1:5" ht="22.5">
      <c r="A97" s="13">
        <v>96</v>
      </c>
      <c r="B97" s="14" t="s">
        <v>36</v>
      </c>
      <c r="C97" s="15"/>
      <c r="D97" s="16">
        <f>IF(C97=SheetIII!I97,1,0)</f>
        <v>0</v>
      </c>
      <c r="E97" s="17">
        <f>IF(C97="","",IF(C97=SheetIII!I97,SheetIII!J97,SheetIII!K97))</f>
      </c>
    </row>
    <row r="98" spans="1:5" ht="22.5">
      <c r="A98" s="13">
        <v>97</v>
      </c>
      <c r="B98" s="14" t="s">
        <v>69</v>
      </c>
      <c r="C98" s="15"/>
      <c r="D98" s="16">
        <f>IF(C98=SheetIII!I98,1,0)</f>
        <v>0</v>
      </c>
      <c r="E98" s="17">
        <f>IF(C98="","",IF(C98=SheetIII!I98,SheetIII!J98,SheetIII!K98))</f>
      </c>
    </row>
    <row r="99" spans="1:5" ht="22.5">
      <c r="A99" s="13">
        <v>98</v>
      </c>
      <c r="B99" s="14" t="s">
        <v>155</v>
      </c>
      <c r="C99" s="15"/>
      <c r="D99" s="16">
        <f>IF(C99=SheetIII!I99,1,0)</f>
        <v>0</v>
      </c>
      <c r="E99" s="17">
        <f>IF(C99="","",IF(C99=SheetIII!I99,SheetIII!J99,SheetIII!K99))</f>
      </c>
    </row>
    <row r="100" spans="1:5" ht="22.5">
      <c r="A100" s="13">
        <v>99</v>
      </c>
      <c r="B100" s="14" t="s">
        <v>159</v>
      </c>
      <c r="C100" s="15"/>
      <c r="D100" s="16">
        <f>IF(C100=SheetIII!I100,1,0)</f>
        <v>0</v>
      </c>
      <c r="E100" s="17">
        <f>IF(C100="","",IF(C100=SheetIII!I100,SheetIII!J100,SheetIII!K100))</f>
      </c>
    </row>
    <row r="101" spans="1:5" ht="22.5">
      <c r="A101" s="13">
        <v>100</v>
      </c>
      <c r="B101" s="14" t="s">
        <v>58</v>
      </c>
      <c r="C101" s="15"/>
      <c r="D101" s="16">
        <f>IF(C101=SheetIII!I101,1,0)</f>
        <v>0</v>
      </c>
      <c r="E101" s="17">
        <f>IF(C101="","",IF(C101=SheetIII!I101,SheetIII!J101,SheetIII!K101))</f>
      </c>
    </row>
    <row r="102" spans="1:4" ht="22.5">
      <c r="A102" s="18"/>
      <c r="D102" s="12">
        <f>SUM(D2:D101)</f>
        <v>0</v>
      </c>
    </row>
    <row r="103" spans="1:3" ht="22.5">
      <c r="A103" s="12" t="s">
        <v>225</v>
      </c>
      <c r="B103" s="19"/>
      <c r="C103" s="20"/>
    </row>
  </sheetData>
  <printOptions/>
  <pageMargins left="0.75" right="0.75" top="1" bottom="1" header="0.5" footer="0.5"/>
  <pageSetup horizontalDpi="600" verticalDpi="6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I2:K101"/>
  <sheetViews>
    <sheetView workbookViewId="0" topLeftCell="A1">
      <selection activeCell="A1" sqref="A1"/>
    </sheetView>
  </sheetViews>
  <sheetFormatPr defaultColWidth="9.8515625" defaultRowHeight="12.75"/>
  <cols>
    <col min="1" max="16384" width="9.8515625" style="3" customWidth="1"/>
  </cols>
  <sheetData>
    <row r="2" spans="9:11" ht="12.75">
      <c r="I2" s="4" t="s">
        <v>217</v>
      </c>
      <c r="J2" s="3" t="s">
        <v>4</v>
      </c>
      <c r="K2" s="3" t="s">
        <v>5</v>
      </c>
    </row>
    <row r="3" spans="9:11" ht="12.75">
      <c r="I3" s="4" t="s">
        <v>111</v>
      </c>
      <c r="J3" s="3" t="s">
        <v>10</v>
      </c>
      <c r="K3" s="3" t="s">
        <v>7</v>
      </c>
    </row>
    <row r="4" spans="9:11" ht="12.75">
      <c r="I4" s="4" t="s">
        <v>95</v>
      </c>
      <c r="J4" s="3" t="s">
        <v>6</v>
      </c>
      <c r="K4" s="3" t="s">
        <v>8</v>
      </c>
    </row>
    <row r="5" spans="9:11" ht="12.75">
      <c r="I5" s="4" t="s">
        <v>98</v>
      </c>
      <c r="J5" s="3" t="s">
        <v>9</v>
      </c>
      <c r="K5" s="3" t="s">
        <v>15</v>
      </c>
    </row>
    <row r="6" spans="9:11" ht="12.75">
      <c r="I6" s="4" t="s">
        <v>174</v>
      </c>
      <c r="J6" s="3" t="s">
        <v>11</v>
      </c>
      <c r="K6" s="3" t="s">
        <v>16</v>
      </c>
    </row>
    <row r="7" spans="9:11" ht="12.75">
      <c r="I7" s="4" t="s">
        <v>141</v>
      </c>
      <c r="J7" s="3" t="s">
        <v>12</v>
      </c>
      <c r="K7" s="3" t="s">
        <v>17</v>
      </c>
    </row>
    <row r="8" spans="9:11" ht="12.75">
      <c r="I8" s="4" t="s">
        <v>104</v>
      </c>
      <c r="J8" s="3" t="s">
        <v>13</v>
      </c>
      <c r="K8" s="3" t="s">
        <v>18</v>
      </c>
    </row>
    <row r="9" spans="9:11" ht="12.75">
      <c r="I9" s="4" t="s">
        <v>102</v>
      </c>
      <c r="J9" s="3" t="s">
        <v>14</v>
      </c>
      <c r="K9" s="3" t="s">
        <v>5</v>
      </c>
    </row>
    <row r="10" spans="9:11" ht="12.75">
      <c r="I10" s="4" t="s">
        <v>116</v>
      </c>
      <c r="J10" s="3" t="s">
        <v>12</v>
      </c>
      <c r="K10" s="3" t="s">
        <v>7</v>
      </c>
    </row>
    <row r="11" spans="9:11" ht="12.75">
      <c r="I11" s="4" t="s">
        <v>133</v>
      </c>
      <c r="J11" s="3" t="s">
        <v>6</v>
      </c>
      <c r="K11" s="3" t="s">
        <v>8</v>
      </c>
    </row>
    <row r="12" spans="9:11" ht="12.75">
      <c r="I12" s="4" t="s">
        <v>125</v>
      </c>
      <c r="J12" s="3" t="s">
        <v>12</v>
      </c>
      <c r="K12" s="3" t="s">
        <v>15</v>
      </c>
    </row>
    <row r="13" spans="9:11" ht="12.75">
      <c r="I13" s="4" t="s">
        <v>131</v>
      </c>
      <c r="J13" s="3" t="s">
        <v>9</v>
      </c>
      <c r="K13" s="3" t="s">
        <v>16</v>
      </c>
    </row>
    <row r="14" spans="9:11" ht="12.75">
      <c r="I14" s="4" t="s">
        <v>147</v>
      </c>
      <c r="J14" s="3" t="s">
        <v>4</v>
      </c>
      <c r="K14" s="3" t="s">
        <v>17</v>
      </c>
    </row>
    <row r="15" spans="9:11" ht="12.75">
      <c r="I15" s="4" t="s">
        <v>121</v>
      </c>
      <c r="J15" s="3" t="s">
        <v>12</v>
      </c>
      <c r="K15" s="3" t="s">
        <v>18</v>
      </c>
    </row>
    <row r="16" spans="9:11" ht="12.75">
      <c r="I16" s="4" t="s">
        <v>182</v>
      </c>
      <c r="J16" s="3" t="s">
        <v>11</v>
      </c>
      <c r="K16" s="3" t="s">
        <v>5</v>
      </c>
    </row>
    <row r="17" spans="9:11" ht="12.75">
      <c r="I17" s="4" t="s">
        <v>186</v>
      </c>
      <c r="J17" s="3" t="s">
        <v>6</v>
      </c>
      <c r="K17" s="3" t="s">
        <v>7</v>
      </c>
    </row>
    <row r="18" spans="9:11" ht="12.75">
      <c r="I18" s="4" t="s">
        <v>134</v>
      </c>
      <c r="J18" s="3" t="s">
        <v>9</v>
      </c>
      <c r="K18" s="3" t="s">
        <v>8</v>
      </c>
    </row>
    <row r="19" spans="9:11" ht="12.75">
      <c r="I19" s="4" t="s">
        <v>150</v>
      </c>
      <c r="J19" s="3" t="s">
        <v>10</v>
      </c>
      <c r="K19" s="3" t="s">
        <v>15</v>
      </c>
    </row>
    <row r="20" spans="9:11" ht="12.75">
      <c r="I20" s="4" t="s">
        <v>124</v>
      </c>
      <c r="J20" s="3" t="s">
        <v>12</v>
      </c>
      <c r="K20" s="3" t="s">
        <v>16</v>
      </c>
    </row>
    <row r="21" spans="9:11" ht="12.75">
      <c r="I21" s="4" t="s">
        <v>202</v>
      </c>
      <c r="J21" s="3" t="s">
        <v>12</v>
      </c>
      <c r="K21" s="3" t="s">
        <v>17</v>
      </c>
    </row>
    <row r="22" spans="9:11" ht="12.75">
      <c r="I22" s="4" t="s">
        <v>158</v>
      </c>
      <c r="J22" s="3" t="s">
        <v>10</v>
      </c>
      <c r="K22" s="3" t="s">
        <v>18</v>
      </c>
    </row>
    <row r="23" spans="9:11" ht="12.75">
      <c r="I23" s="4" t="s">
        <v>103</v>
      </c>
      <c r="J23" s="3" t="s">
        <v>12</v>
      </c>
      <c r="K23" s="3" t="s">
        <v>5</v>
      </c>
    </row>
    <row r="24" spans="9:11" ht="12.75">
      <c r="I24" s="4" t="s">
        <v>106</v>
      </c>
      <c r="J24" s="3" t="s">
        <v>11</v>
      </c>
      <c r="K24" s="3" t="s">
        <v>7</v>
      </c>
    </row>
    <row r="25" spans="9:11" ht="12.75">
      <c r="I25" s="4" t="s">
        <v>99</v>
      </c>
      <c r="J25" s="3" t="s">
        <v>9</v>
      </c>
      <c r="K25" s="3" t="s">
        <v>8</v>
      </c>
    </row>
    <row r="26" spans="9:11" ht="12.75">
      <c r="I26" s="4" t="s">
        <v>132</v>
      </c>
      <c r="J26" s="3" t="s">
        <v>12</v>
      </c>
      <c r="K26" s="3" t="s">
        <v>15</v>
      </c>
    </row>
    <row r="27" spans="9:11" ht="12.75">
      <c r="I27" s="4" t="s">
        <v>123</v>
      </c>
      <c r="J27" s="3" t="s">
        <v>4</v>
      </c>
      <c r="K27" s="3" t="s">
        <v>16</v>
      </c>
    </row>
    <row r="28" spans="9:11" ht="12.75">
      <c r="I28" s="4" t="s">
        <v>109</v>
      </c>
      <c r="J28" s="3" t="s">
        <v>12</v>
      </c>
      <c r="K28" s="3" t="s">
        <v>17</v>
      </c>
    </row>
    <row r="29" spans="9:11" ht="12.75">
      <c r="I29" s="4" t="s">
        <v>222</v>
      </c>
      <c r="J29" s="3" t="s">
        <v>12</v>
      </c>
      <c r="K29" s="3" t="s">
        <v>18</v>
      </c>
    </row>
    <row r="30" spans="9:11" ht="12.75">
      <c r="I30" s="4" t="s">
        <v>166</v>
      </c>
      <c r="J30" s="3" t="s">
        <v>9</v>
      </c>
      <c r="K30" s="3" t="s">
        <v>5</v>
      </c>
    </row>
    <row r="31" spans="9:11" ht="12.75">
      <c r="I31" s="4" t="s">
        <v>100</v>
      </c>
      <c r="J31" s="3" t="s">
        <v>12</v>
      </c>
      <c r="K31" s="3" t="s">
        <v>7</v>
      </c>
    </row>
    <row r="32" spans="9:11" ht="12.75">
      <c r="I32" s="4" t="s">
        <v>162</v>
      </c>
      <c r="J32" s="3" t="s">
        <v>12</v>
      </c>
      <c r="K32" s="3" t="s">
        <v>8</v>
      </c>
    </row>
    <row r="33" spans="9:11" ht="12.75">
      <c r="I33" s="4" t="s">
        <v>113</v>
      </c>
      <c r="J33" s="3" t="s">
        <v>10</v>
      </c>
      <c r="K33" s="3" t="s">
        <v>15</v>
      </c>
    </row>
    <row r="34" spans="9:11" ht="12.75">
      <c r="I34" s="4" t="s">
        <v>184</v>
      </c>
      <c r="J34" s="3" t="s">
        <v>11</v>
      </c>
      <c r="K34" s="3" t="s">
        <v>16</v>
      </c>
    </row>
    <row r="35" spans="9:11" ht="12.75">
      <c r="I35" s="4" t="s">
        <v>142</v>
      </c>
      <c r="J35" s="3" t="s">
        <v>6</v>
      </c>
      <c r="K35" s="3" t="s">
        <v>17</v>
      </c>
    </row>
    <row r="36" spans="9:11" ht="12.75">
      <c r="I36" s="4" t="s">
        <v>128</v>
      </c>
      <c r="J36" s="3" t="s">
        <v>9</v>
      </c>
      <c r="K36" s="3" t="s">
        <v>18</v>
      </c>
    </row>
    <row r="37" spans="9:11" ht="12.75">
      <c r="I37" s="4" t="s">
        <v>154</v>
      </c>
      <c r="J37" s="3" t="s">
        <v>12</v>
      </c>
      <c r="K37" s="3" t="s">
        <v>5</v>
      </c>
    </row>
    <row r="38" spans="9:11" ht="12.75">
      <c r="I38" s="4" t="s">
        <v>149</v>
      </c>
      <c r="J38" s="3" t="s">
        <v>4</v>
      </c>
      <c r="K38" s="3" t="s">
        <v>7</v>
      </c>
    </row>
    <row r="39" spans="9:11" ht="12.75">
      <c r="I39" s="4" t="s">
        <v>89</v>
      </c>
      <c r="J39" s="3" t="s">
        <v>11</v>
      </c>
      <c r="K39" s="3" t="s">
        <v>8</v>
      </c>
    </row>
    <row r="40" spans="9:11" ht="12.75">
      <c r="I40" s="4" t="s">
        <v>93</v>
      </c>
      <c r="J40" s="3" t="s">
        <v>4</v>
      </c>
      <c r="K40" s="3" t="s">
        <v>15</v>
      </c>
    </row>
    <row r="41" spans="9:11" ht="12.75">
      <c r="I41" s="4" t="s">
        <v>145</v>
      </c>
      <c r="J41" s="3" t="s">
        <v>12</v>
      </c>
      <c r="K41" s="3" t="s">
        <v>16</v>
      </c>
    </row>
    <row r="42" spans="9:11" ht="12.75">
      <c r="I42" s="4" t="s">
        <v>122</v>
      </c>
      <c r="J42" s="3" t="s">
        <v>9</v>
      </c>
      <c r="K42" s="3" t="s">
        <v>17</v>
      </c>
    </row>
    <row r="43" spans="9:11" ht="12.75">
      <c r="I43" s="4" t="s">
        <v>119</v>
      </c>
      <c r="J43" s="3" t="s">
        <v>12</v>
      </c>
      <c r="K43" s="3" t="s">
        <v>18</v>
      </c>
    </row>
    <row r="44" spans="9:11" ht="12.75">
      <c r="I44" s="4" t="s">
        <v>136</v>
      </c>
      <c r="J44" s="3" t="s">
        <v>10</v>
      </c>
      <c r="K44" s="3" t="s">
        <v>5</v>
      </c>
    </row>
    <row r="45" spans="9:11" ht="12.75">
      <c r="I45" s="4" t="s">
        <v>94</v>
      </c>
      <c r="J45" s="3" t="s">
        <v>4</v>
      </c>
      <c r="K45" s="3" t="s">
        <v>7</v>
      </c>
    </row>
    <row r="46" spans="9:11" ht="12.75">
      <c r="I46" s="4" t="s">
        <v>112</v>
      </c>
      <c r="J46" s="3" t="s">
        <v>6</v>
      </c>
      <c r="K46" s="3" t="s">
        <v>8</v>
      </c>
    </row>
    <row r="47" spans="9:11" ht="12.75">
      <c r="I47" s="4" t="s">
        <v>153</v>
      </c>
      <c r="J47" s="3" t="s">
        <v>12</v>
      </c>
      <c r="K47" s="3" t="s">
        <v>15</v>
      </c>
    </row>
    <row r="48" spans="9:11" ht="12.75">
      <c r="I48" s="4" t="s">
        <v>188</v>
      </c>
      <c r="J48" s="3" t="s">
        <v>9</v>
      </c>
      <c r="K48" s="3" t="s">
        <v>16</v>
      </c>
    </row>
    <row r="49" spans="9:11" ht="12.75">
      <c r="I49" s="4" t="s">
        <v>164</v>
      </c>
      <c r="J49" s="3" t="s">
        <v>11</v>
      </c>
      <c r="K49" s="3" t="s">
        <v>17</v>
      </c>
    </row>
    <row r="50" spans="9:11" ht="12.75">
      <c r="I50" s="4" t="s">
        <v>108</v>
      </c>
      <c r="J50" s="3" t="s">
        <v>10</v>
      </c>
      <c r="K50" s="3" t="s">
        <v>18</v>
      </c>
    </row>
    <row r="51" spans="9:11" ht="12.75">
      <c r="I51" s="4" t="s">
        <v>135</v>
      </c>
      <c r="J51" s="3" t="s">
        <v>12</v>
      </c>
      <c r="K51" s="3" t="s">
        <v>5</v>
      </c>
    </row>
    <row r="52" spans="9:11" ht="12.75">
      <c r="I52" s="4" t="s">
        <v>168</v>
      </c>
      <c r="J52" s="3" t="s">
        <v>6</v>
      </c>
      <c r="K52" s="3" t="s">
        <v>7</v>
      </c>
    </row>
    <row r="53" spans="9:11" ht="12.75">
      <c r="I53" s="4" t="s">
        <v>208</v>
      </c>
      <c r="J53" s="3" t="s">
        <v>4</v>
      </c>
      <c r="K53" s="3" t="s">
        <v>8</v>
      </c>
    </row>
    <row r="54" spans="9:11" ht="12.75">
      <c r="I54" s="4" t="s">
        <v>105</v>
      </c>
      <c r="J54" s="3" t="s">
        <v>12</v>
      </c>
      <c r="K54" s="3" t="s">
        <v>15</v>
      </c>
    </row>
    <row r="55" spans="9:11" ht="12.75">
      <c r="I55" s="4" t="s">
        <v>90</v>
      </c>
      <c r="J55" s="3" t="s">
        <v>9</v>
      </c>
      <c r="K55" s="3" t="s">
        <v>16</v>
      </c>
    </row>
    <row r="56" spans="9:11" ht="12.75">
      <c r="I56" s="4" t="s">
        <v>190</v>
      </c>
      <c r="J56" s="3" t="s">
        <v>10</v>
      </c>
      <c r="K56" s="3" t="s">
        <v>17</v>
      </c>
    </row>
    <row r="57" spans="9:11" ht="12.75">
      <c r="I57" s="4" t="s">
        <v>118</v>
      </c>
      <c r="J57" s="3" t="s">
        <v>11</v>
      </c>
      <c r="K57" s="3" t="s">
        <v>18</v>
      </c>
    </row>
    <row r="58" spans="9:11" ht="12.75">
      <c r="I58" s="4" t="s">
        <v>171</v>
      </c>
      <c r="J58" s="3" t="s">
        <v>6</v>
      </c>
      <c r="K58" s="3" t="s">
        <v>5</v>
      </c>
    </row>
    <row r="59" spans="9:11" ht="12.75">
      <c r="I59" s="4" t="s">
        <v>115</v>
      </c>
      <c r="J59" s="3" t="s">
        <v>12</v>
      </c>
      <c r="K59" s="3" t="s">
        <v>7</v>
      </c>
    </row>
    <row r="60" spans="9:11" ht="12.75">
      <c r="I60" s="4" t="s">
        <v>210</v>
      </c>
      <c r="J60" s="3" t="s">
        <v>6</v>
      </c>
      <c r="K60" s="3" t="s">
        <v>8</v>
      </c>
    </row>
    <row r="61" spans="9:11" ht="12.75">
      <c r="I61" s="4" t="s">
        <v>227</v>
      </c>
      <c r="J61" s="3" t="s">
        <v>9</v>
      </c>
      <c r="K61" s="3" t="s">
        <v>15</v>
      </c>
    </row>
    <row r="62" spans="9:11" ht="12.75">
      <c r="I62" s="4" t="s">
        <v>110</v>
      </c>
      <c r="J62" s="3" t="s">
        <v>9</v>
      </c>
      <c r="K62" s="3" t="s">
        <v>16</v>
      </c>
    </row>
    <row r="63" spans="9:11" ht="12.75">
      <c r="I63" s="4" t="s">
        <v>143</v>
      </c>
      <c r="J63" s="3" t="s">
        <v>12</v>
      </c>
      <c r="K63" s="3" t="s">
        <v>17</v>
      </c>
    </row>
    <row r="64" spans="9:11" ht="12.75">
      <c r="I64" s="4" t="s">
        <v>144</v>
      </c>
      <c r="J64" s="3" t="s">
        <v>4</v>
      </c>
      <c r="K64" s="3" t="s">
        <v>18</v>
      </c>
    </row>
    <row r="65" spans="9:11" ht="12.75">
      <c r="I65" s="4" t="s">
        <v>200</v>
      </c>
      <c r="J65" s="3" t="s">
        <v>12</v>
      </c>
      <c r="K65" s="3" t="s">
        <v>5</v>
      </c>
    </row>
    <row r="66" spans="9:11" ht="12.75">
      <c r="I66" s="4" t="s">
        <v>152</v>
      </c>
      <c r="J66" s="3" t="s">
        <v>12</v>
      </c>
      <c r="K66" s="3" t="s">
        <v>7</v>
      </c>
    </row>
    <row r="67" spans="9:11" ht="12.75">
      <c r="I67" s="4" t="s">
        <v>206</v>
      </c>
      <c r="J67" s="3" t="s">
        <v>10</v>
      </c>
      <c r="K67" s="3" t="s">
        <v>8</v>
      </c>
    </row>
    <row r="68" spans="9:11" ht="12.75">
      <c r="I68" s="4" t="s">
        <v>129</v>
      </c>
      <c r="J68" s="3" t="s">
        <v>12</v>
      </c>
      <c r="K68" s="3" t="s">
        <v>15</v>
      </c>
    </row>
    <row r="69" spans="9:11" ht="12.75">
      <c r="I69" s="4" t="s">
        <v>194</v>
      </c>
      <c r="J69" s="3" t="s">
        <v>12</v>
      </c>
      <c r="K69" s="3" t="s">
        <v>16</v>
      </c>
    </row>
    <row r="70" spans="9:11" ht="12.75">
      <c r="I70" s="4" t="s">
        <v>97</v>
      </c>
      <c r="J70" s="3" t="s">
        <v>9</v>
      </c>
      <c r="K70" s="3" t="s">
        <v>17</v>
      </c>
    </row>
    <row r="71" spans="9:11" ht="12.75">
      <c r="I71" s="4" t="s">
        <v>140</v>
      </c>
      <c r="J71" s="3" t="s">
        <v>12</v>
      </c>
      <c r="K71" s="3" t="s">
        <v>18</v>
      </c>
    </row>
    <row r="72" spans="9:11" ht="12.75">
      <c r="I72" s="4" t="s">
        <v>146</v>
      </c>
      <c r="J72" s="3" t="s">
        <v>11</v>
      </c>
      <c r="K72" s="3" t="s">
        <v>5</v>
      </c>
    </row>
    <row r="73" spans="9:11" ht="12.75">
      <c r="I73" s="5" t="s">
        <v>220</v>
      </c>
      <c r="J73" s="3" t="s">
        <v>9</v>
      </c>
      <c r="K73" s="3" t="s">
        <v>7</v>
      </c>
    </row>
    <row r="74" spans="9:11" ht="12.75">
      <c r="I74" s="4" t="s">
        <v>139</v>
      </c>
      <c r="J74" s="3" t="s">
        <v>4</v>
      </c>
      <c r="K74" s="3" t="s">
        <v>8</v>
      </c>
    </row>
    <row r="75" spans="9:11" ht="12.75">
      <c r="I75" s="4" t="s">
        <v>120</v>
      </c>
      <c r="J75" s="3" t="s">
        <v>6</v>
      </c>
      <c r="K75" s="3" t="s">
        <v>15</v>
      </c>
    </row>
    <row r="76" spans="9:11" ht="12.75">
      <c r="I76" s="4" t="s">
        <v>178</v>
      </c>
      <c r="J76" s="3" t="s">
        <v>12</v>
      </c>
      <c r="K76" s="3" t="s">
        <v>16</v>
      </c>
    </row>
    <row r="77" spans="9:11" ht="12.75">
      <c r="I77" s="4" t="s">
        <v>88</v>
      </c>
      <c r="J77" s="3" t="s">
        <v>12</v>
      </c>
      <c r="K77" s="3" t="s">
        <v>17</v>
      </c>
    </row>
    <row r="78" spans="9:11" ht="12.75">
      <c r="I78" s="4" t="s">
        <v>180</v>
      </c>
      <c r="J78" s="3" t="s">
        <v>9</v>
      </c>
      <c r="K78" s="3" t="s">
        <v>18</v>
      </c>
    </row>
    <row r="79" spans="9:11" ht="12.75">
      <c r="I79" s="4" t="s">
        <v>176</v>
      </c>
      <c r="J79" s="3" t="s">
        <v>12</v>
      </c>
      <c r="K79" s="3" t="s">
        <v>5</v>
      </c>
    </row>
    <row r="80" spans="9:11" ht="12.75">
      <c r="I80" s="4" t="s">
        <v>91</v>
      </c>
      <c r="J80" s="3" t="s">
        <v>10</v>
      </c>
      <c r="K80" s="3" t="s">
        <v>7</v>
      </c>
    </row>
    <row r="81" spans="9:11" ht="12.75">
      <c r="I81" s="4" t="s">
        <v>170</v>
      </c>
      <c r="J81" s="3" t="s">
        <v>11</v>
      </c>
      <c r="K81" s="3" t="s">
        <v>8</v>
      </c>
    </row>
    <row r="82" spans="9:11" ht="12.75">
      <c r="I82" s="4" t="s">
        <v>127</v>
      </c>
      <c r="J82" s="3" t="s">
        <v>9</v>
      </c>
      <c r="K82" s="3" t="s">
        <v>15</v>
      </c>
    </row>
    <row r="83" spans="9:11" ht="12.75">
      <c r="I83" s="4" t="s">
        <v>107</v>
      </c>
      <c r="J83" s="3" t="s">
        <v>6</v>
      </c>
      <c r="K83" s="3" t="s">
        <v>16</v>
      </c>
    </row>
    <row r="84" spans="9:11" ht="12.75">
      <c r="I84" s="4" t="s">
        <v>92</v>
      </c>
      <c r="J84" s="3" t="s">
        <v>9</v>
      </c>
      <c r="K84" s="3" t="s">
        <v>17</v>
      </c>
    </row>
    <row r="85" spans="9:11" ht="12.75">
      <c r="I85" s="4" t="s">
        <v>130</v>
      </c>
      <c r="J85" s="3" t="s">
        <v>12</v>
      </c>
      <c r="K85" s="3" t="s">
        <v>18</v>
      </c>
    </row>
    <row r="86" spans="9:11" ht="12.75">
      <c r="I86" s="4" t="s">
        <v>204</v>
      </c>
      <c r="J86" s="3" t="s">
        <v>4</v>
      </c>
      <c r="K86" s="3" t="s">
        <v>5</v>
      </c>
    </row>
    <row r="87" spans="9:11" ht="12.75">
      <c r="I87" s="4" t="s">
        <v>216</v>
      </c>
      <c r="J87" s="3" t="s">
        <v>12</v>
      </c>
      <c r="K87" s="3" t="s">
        <v>7</v>
      </c>
    </row>
    <row r="88" spans="9:11" ht="12.75">
      <c r="I88" s="4" t="s">
        <v>117</v>
      </c>
      <c r="J88" s="3" t="s">
        <v>9</v>
      </c>
      <c r="K88" s="3" t="s">
        <v>8</v>
      </c>
    </row>
    <row r="89" spans="9:11" ht="12.75">
      <c r="I89" s="4" t="s">
        <v>83</v>
      </c>
      <c r="J89" s="3" t="s">
        <v>11</v>
      </c>
      <c r="K89" s="3" t="s">
        <v>15</v>
      </c>
    </row>
    <row r="90" spans="9:11" ht="12.75">
      <c r="I90" s="4" t="s">
        <v>137</v>
      </c>
      <c r="J90" s="3" t="s">
        <v>6</v>
      </c>
      <c r="K90" s="3" t="s">
        <v>16</v>
      </c>
    </row>
    <row r="91" spans="9:11" ht="12.75">
      <c r="I91" s="4" t="s">
        <v>148</v>
      </c>
      <c r="J91" s="3" t="s">
        <v>10</v>
      </c>
      <c r="K91" s="3" t="s">
        <v>17</v>
      </c>
    </row>
    <row r="92" spans="9:11" ht="12.75">
      <c r="I92" s="4" t="s">
        <v>96</v>
      </c>
      <c r="J92" s="3" t="s">
        <v>6</v>
      </c>
      <c r="K92" s="3" t="s">
        <v>18</v>
      </c>
    </row>
    <row r="93" spans="9:11" ht="12.75">
      <c r="I93" s="4" t="s">
        <v>192</v>
      </c>
      <c r="J93" s="3" t="s">
        <v>4</v>
      </c>
      <c r="K93" s="3" t="s">
        <v>5</v>
      </c>
    </row>
    <row r="94" spans="9:11" ht="12.75">
      <c r="I94" s="4" t="s">
        <v>114</v>
      </c>
      <c r="J94" s="3" t="s">
        <v>9</v>
      </c>
      <c r="K94" s="3" t="s">
        <v>7</v>
      </c>
    </row>
    <row r="95" spans="9:11" ht="12.75">
      <c r="I95" s="4" t="s">
        <v>198</v>
      </c>
      <c r="J95" s="3" t="s">
        <v>12</v>
      </c>
      <c r="K95" s="3" t="s">
        <v>8</v>
      </c>
    </row>
    <row r="96" spans="9:11" ht="12.75">
      <c r="I96" s="4" t="s">
        <v>196</v>
      </c>
      <c r="J96" s="3" t="s">
        <v>9</v>
      </c>
      <c r="K96" s="3" t="s">
        <v>15</v>
      </c>
    </row>
    <row r="97" spans="9:11" ht="12.75">
      <c r="I97" s="4" t="s">
        <v>101</v>
      </c>
      <c r="J97" s="3" t="s">
        <v>4</v>
      </c>
      <c r="K97" s="3" t="s">
        <v>16</v>
      </c>
    </row>
    <row r="98" spans="9:11" ht="12.75">
      <c r="I98" s="4" t="s">
        <v>138</v>
      </c>
      <c r="J98" s="3" t="s">
        <v>12</v>
      </c>
      <c r="K98" s="3" t="s">
        <v>17</v>
      </c>
    </row>
    <row r="99" spans="9:11" ht="12.75">
      <c r="I99" s="4" t="s">
        <v>156</v>
      </c>
      <c r="J99" s="3" t="s">
        <v>11</v>
      </c>
      <c r="K99" s="3" t="s">
        <v>18</v>
      </c>
    </row>
    <row r="100" spans="9:11" ht="12.75">
      <c r="I100" s="4" t="s">
        <v>160</v>
      </c>
      <c r="J100" s="3" t="s">
        <v>4</v>
      </c>
      <c r="K100" s="3" t="s">
        <v>5</v>
      </c>
    </row>
    <row r="101" spans="9:11" ht="12.75">
      <c r="I101" s="4" t="s">
        <v>126</v>
      </c>
      <c r="J101" s="3" t="s">
        <v>6</v>
      </c>
      <c r="K101" s="3" t="s">
        <v>7</v>
      </c>
    </row>
  </sheetData>
  <sheetProtection password="CC08" sheet="1" objects="1" scenarios="1"/>
  <printOptions/>
  <pageMargins left="0.75" right="0.75" top="1" bottom="1" header="0.5" footer="0.5"/>
  <pageSetup horizontalDpi="180" verticalDpi="18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MSAS Cargo International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Ulysses R. Gotera</dc:creator>
  <cp:keywords/>
  <dc:description/>
  <cp:lastModifiedBy>Clementine</cp:lastModifiedBy>
  <cp:lastPrinted>2008-04-17T11:08:25Z</cp:lastPrinted>
  <dcterms:created xsi:type="dcterms:W3CDTF">2001-06-10T00:47:23Z</dcterms:created>
  <dcterms:modified xsi:type="dcterms:W3CDTF">2010-11-16T12:59:53Z</dcterms:modified>
  <cp:category/>
  <cp:version/>
  <cp:contentType/>
  <cp:contentStatus/>
</cp:coreProperties>
</file>